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14355" windowHeight="53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<sst xmlns="http://schemas.openxmlformats.org/spreadsheetml/2006/main" count="188" uniqueCount="86">
  <si>
    <t>Профессионально-квалификацион-ные требования, образование, дополнительные навыки, опыт работы</t>
  </si>
  <si>
    <t>Характеристика населенного пункта</t>
  </si>
  <si>
    <t>ФИО руководителя организации</t>
  </si>
  <si>
    <t xml:space="preserve">Контактные телефоны </t>
  </si>
  <si>
    <t>Наименование вакантной должности</t>
  </si>
  <si>
    <t>Размер з/платы, руб</t>
  </si>
  <si>
    <t>№    п/п</t>
  </si>
  <si>
    <t>Кол-во,   ед.</t>
  </si>
  <si>
    <t>Дет.сад   +/-</t>
  </si>
  <si>
    <t>Школа       +/-</t>
  </si>
  <si>
    <t>Гази-фика-ция                +/-</t>
  </si>
  <si>
    <t>Водо-провод        +/-</t>
  </si>
  <si>
    <t>высшее, опыт работы</t>
  </si>
  <si>
    <r>
      <t>Обеспе-ченность жильем  +/-</t>
    </r>
    <r>
      <rPr>
        <sz val="14"/>
        <color theme="1"/>
        <rFont val="Times New Roman"/>
        <family val="1"/>
        <charset val="204"/>
      </rPr>
      <t xml:space="preserve"> </t>
    </r>
  </si>
  <si>
    <t>Наименование организации, район</t>
  </si>
  <si>
    <t>+</t>
  </si>
  <si>
    <t>Рюмин Александр Викторович</t>
  </si>
  <si>
    <t>8(49153)93-2-44</t>
  </si>
  <si>
    <t>высшее</t>
  </si>
  <si>
    <t>-</t>
  </si>
  <si>
    <t>Соколов Александр Александрович</t>
  </si>
  <si>
    <t>8(49153)51-2-16</t>
  </si>
  <si>
    <t>Список вакантных должностей по предприятиям агропромышленного комплекса Рязанской области</t>
  </si>
  <si>
    <t>техник-электрик</t>
  </si>
  <si>
    <t>Игнатов Николай Анатольевич</t>
  </si>
  <si>
    <t>8(49158) 22-5-10,   8(49158) 22-6-18</t>
  </si>
  <si>
    <t>инженер</t>
  </si>
  <si>
    <t>энергетик</t>
  </si>
  <si>
    <t>ООО "Лина", Скопинский</t>
  </si>
  <si>
    <t>Титова Наталья Владимировна</t>
  </si>
  <si>
    <t>8(49131)4-72-55</t>
  </si>
  <si>
    <t>инженер-механик</t>
  </si>
  <si>
    <t>25000-30000</t>
  </si>
  <si>
    <t>высшее, опыт работы более              3-х лет</t>
  </si>
  <si>
    <t>Крестьянинов Эдуард Владимирович</t>
  </si>
  <si>
    <t>8(49136) 2-80-23</t>
  </si>
  <si>
    <t>Никитин Евгений Анатольевич</t>
  </si>
  <si>
    <t>главный инженер</t>
  </si>
  <si>
    <t>колхоз имени Ленина, Касимовский</t>
  </si>
  <si>
    <t>Кострюков Сергей Павлович</t>
  </si>
  <si>
    <t>8(49131)2-29-52</t>
  </si>
  <si>
    <t>ООО "Малинищи", Пронский</t>
  </si>
  <si>
    <t>Материкин Павел Николаевич</t>
  </si>
  <si>
    <t>8 920-994-00-60</t>
  </si>
  <si>
    <t>от 50000</t>
  </si>
  <si>
    <t>ООО Путь Ленина, Захаровский</t>
  </si>
  <si>
    <t>ООО им.Алексашина, Захаровский</t>
  </si>
  <si>
    <t>Барычев Владимир 
Леонидович</t>
  </si>
  <si>
    <t xml:space="preserve">- </t>
  </si>
  <si>
    <t>8(4912) 96-10-00,   8 961-010-00-98</t>
  </si>
  <si>
    <t>ООО Захаровское, Захаровский</t>
  </si>
  <si>
    <t>Коев Роман Александрович</t>
  </si>
  <si>
    <t>высшее, 
опыт работы</t>
  </si>
  <si>
    <t>8(495) 228-82-37
 доб. 611</t>
  </si>
  <si>
    <t>главный энергетик</t>
  </si>
  <si>
    <t>Гладилин Алексей Иванович</t>
  </si>
  <si>
    <t xml:space="preserve"> главный инженер</t>
  </si>
  <si>
    <t>от          40 000</t>
  </si>
  <si>
    <t xml:space="preserve">ООО "Треполье", Михайловский  </t>
  </si>
  <si>
    <t>Ванин Сергей Юрьевич</t>
  </si>
  <si>
    <t xml:space="preserve">8 902-905-05-08     </t>
  </si>
  <si>
    <t xml:space="preserve">Лякин Георгий Олегович </t>
  </si>
  <si>
    <t>Колхоз "Шелковской", Старожиловский</t>
  </si>
  <si>
    <t>Киньков Сергей Васильевич</t>
  </si>
  <si>
    <t>8920-981-96-67</t>
  </si>
  <si>
    <t xml:space="preserve">ООО "Мир", Александро-Невский  </t>
  </si>
  <si>
    <t>8 920 976 42 35</t>
  </si>
  <si>
    <t>АО ПЗ "Дмитриево", Касимовский</t>
  </si>
  <si>
    <t>механик холодильного оборудования</t>
  </si>
  <si>
    <t>ООО Вердазернопродукт, Кораблинский</t>
  </si>
  <si>
    <t>Леонова Ирина Владимировна</t>
  </si>
  <si>
    <t>8(49148) 3 15 74</t>
  </si>
  <si>
    <t>АО "Рязанский 
картофель", Милославский</t>
  </si>
  <si>
    <t xml:space="preserve">высшее, опыт работы </t>
  </si>
  <si>
    <t xml:space="preserve">высшее </t>
  </si>
  <si>
    <t xml:space="preserve">АО Окское, Рязанский </t>
  </si>
  <si>
    <t>8(4912)52-22-63</t>
  </si>
  <si>
    <t>техник газового хозяйства</t>
  </si>
  <si>
    <t>ООО АПК Рязань-Агро, Скопинский</t>
  </si>
  <si>
    <t>8 906-691-32-90</t>
  </si>
  <si>
    <t>ООО Желудево, Шиловский</t>
  </si>
  <si>
    <t>−</t>
  </si>
  <si>
    <t>ООО "Родина", Кораблинский</t>
  </si>
  <si>
    <t>Николаева Светлана Олеговна</t>
  </si>
  <si>
    <t>8(49143)5-17-28</t>
  </si>
  <si>
    <t>высшее,
опыт работы приветствуется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</si>
</sst>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charset val="204"/>
      <scheme val="minor"/>
    </font>
    <font>
      <sz val="10"/>
      <color rgb="FF000000"/>
      <name val="Times New Roman"/>
      <charset val="204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4">
    <xf numFmtId="0" fontId="0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3" applyNumberFormat="0" applyAlignment="0" applyProtection="0"/>
    <xf numFmtId="0" fontId="11" fillId="20" borderId="4" applyNumberFormat="0" applyAlignment="0" applyProtection="0"/>
    <xf numFmtId="0" fontId="12" fillId="20" borderId="3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1" borderId="9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8" fillId="23" borderId="10" applyNumberFormat="0" applyAlignment="0" applyProtection="0"/>
    <xf numFmtId="0" fontId="22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43" fontId="26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7" fillId="0" borderId="0"/>
    <xf numFmtId="0" fontId="7" fillId="0" borderId="0"/>
    <xf numFmtId="0" fontId="27" fillId="0" borderId="0"/>
    <xf numFmtId="0" fontId="27" fillId="0" borderId="0"/>
    <xf numFmtId="0" fontId="7" fillId="0" borderId="0"/>
    <xf numFmtId="0" fontId="29" fillId="0" borderId="0"/>
    <xf numFmtId="0" fontId="30" fillId="0" borderId="0"/>
    <xf numFmtId="0" fontId="31" fillId="0" borderId="0"/>
    <xf numFmtId="0" fontId="7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2" fontId="5" fillId="24" borderId="2" xfId="0" applyNumberFormat="1" applyFont="1" applyFill="1" applyBorder="1" applyAlignment="1">
      <alignment horizontal="center" vertical="center" wrapText="1"/>
    </xf>
    <xf numFmtId="2" fontId="3" fillId="24" borderId="1" xfId="0" applyNumberFormat="1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3" fontId="3" fillId="24" borderId="1" xfId="0" applyNumberFormat="1" applyFont="1" applyFill="1" applyBorder="1" applyAlignment="1">
      <alignment horizontal="center" vertical="center" wrapText="1"/>
    </xf>
    <xf numFmtId="0" fontId="5" fillId="24" borderId="1" xfId="62" applyFont="1" applyFill="1" applyBorder="1" applyAlignment="1">
      <alignment horizontal="center" vertical="center" wrapText="1"/>
    </xf>
    <xf numFmtId="0" fontId="5" fillId="24" borderId="1" xfId="62" applyFont="1" applyFill="1" applyBorder="1" applyAlignment="1">
      <alignment horizontal="center" vertical="center"/>
    </xf>
    <xf numFmtId="0" fontId="5" fillId="24" borderId="1" xfId="0" applyFont="1" applyFill="1" applyBorder="1" applyAlignment="1">
      <alignment horizontal="center" vertical="center" wrapText="1"/>
    </xf>
    <xf numFmtId="2" fontId="5" fillId="24" borderId="1" xfId="0" applyNumberFormat="1" applyFont="1" applyFill="1" applyBorder="1" applyAlignment="1">
      <alignment horizontal="center" vertical="center" wrapText="1"/>
    </xf>
    <xf numFmtId="0" fontId="28" fillId="24" borderId="1" xfId="1" applyFont="1" applyFill="1" applyBorder="1" applyAlignment="1">
      <alignment horizontal="center" vertical="center" wrapText="1"/>
    </xf>
    <xf numFmtId="2" fontId="28" fillId="24" borderId="1" xfId="1" applyNumberFormat="1" applyFont="1" applyFill="1" applyBorder="1" applyAlignment="1">
      <alignment horizontal="center" vertical="center" wrapText="1"/>
    </xf>
    <xf numFmtId="1" fontId="3" fillId="24" borderId="1" xfId="0" applyNumberFormat="1" applyFont="1" applyFill="1" applyBorder="1" applyAlignment="1">
      <alignment horizontal="center" vertical="center" wrapText="1"/>
    </xf>
    <xf numFmtId="3" fontId="28" fillId="24" borderId="1" xfId="1" applyNumberFormat="1" applyFont="1" applyFill="1" applyBorder="1" applyAlignment="1">
      <alignment horizontal="center" vertical="center" wrapText="1"/>
    </xf>
    <xf numFmtId="0" fontId="3" fillId="24" borderId="12" xfId="0" applyFont="1" applyFill="1" applyBorder="1" applyAlignment="1">
      <alignment horizontal="center" vertical="center" wrapText="1"/>
    </xf>
    <xf numFmtId="49" fontId="28" fillId="24" borderId="1" xfId="1" applyNumberFormat="1" applyFont="1" applyFill="1" applyBorder="1" applyAlignment="1">
      <alignment horizontal="center" vertical="center" wrapText="1"/>
    </xf>
    <xf numFmtId="2" fontId="3" fillId="24" borderId="1" xfId="0" applyNumberFormat="1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</cellXfs>
  <cellStyles count="64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Excel Built-in Normal" xfId="3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1"/>
    <cellStyle name="Обычный 2 2" xfId="63"/>
    <cellStyle name="Обычный 3" xfId="2"/>
    <cellStyle name="Обычный 4" xfId="4"/>
    <cellStyle name="Обычный 5" xfId="46"/>
    <cellStyle name="Обычный 5 2" xfId="49"/>
    <cellStyle name="Обычный 5 2 2" xfId="52"/>
    <cellStyle name="Обычный 5 3" xfId="47"/>
    <cellStyle name="Обычный 5 3 2" xfId="54"/>
    <cellStyle name="Обычный 5 4" xfId="60"/>
    <cellStyle name="Обычный 6" xfId="50"/>
    <cellStyle name="Обычный 6 2" xfId="48"/>
    <cellStyle name="Обычный 6 2 2" xfId="57"/>
    <cellStyle name="Обычный 6 3" xfId="55"/>
    <cellStyle name="Обычный 6 3 2" xfId="58"/>
    <cellStyle name="Обычный 6 4" xfId="61"/>
    <cellStyle name="Обычный 7" xfId="56"/>
    <cellStyle name="Обычный 7 2" xfId="59"/>
    <cellStyle name="Обычный 7 3" xfId="62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Финансовый 2" xfId="51"/>
    <cellStyle name="Финансовый 2 2" xfId="53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topLeftCell="A9" zoomScale="80" zoomScaleNormal="80" workbookViewId="0">
      <selection activeCell="G15" sqref="G15"/>
    </sheetView>
  </sheetViews>
  <sheetFormatPr defaultRowHeight="15" x14ac:dyDescent="0.25"/>
  <cols>
    <col min="1" max="1" width="4.7109375" customWidth="1"/>
    <col min="2" max="2" width="13.28515625" customWidth="1"/>
    <col min="3" max="3" width="7.140625" customWidth="1"/>
    <col min="4" max="4" width="8.85546875" customWidth="1"/>
    <col min="5" max="5" width="16.140625" customWidth="1"/>
    <col min="6" max="6" width="8.85546875" customWidth="1"/>
    <col min="7" max="7" width="7.28515625" customWidth="1"/>
    <col min="8" max="8" width="6" customWidth="1"/>
    <col min="9" max="9" width="6.28515625" customWidth="1"/>
    <col min="10" max="10" width="7.7109375" customWidth="1"/>
    <col min="11" max="12" width="16.7109375" customWidth="1"/>
    <col min="13" max="13" width="19.140625" customWidth="1"/>
  </cols>
  <sheetData>
    <row r="1" spans="1:13" s="1" customFormat="1" ht="27.75" customHeight="1" x14ac:dyDescent="0.25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41.25" customHeight="1" x14ac:dyDescent="0.25">
      <c r="A2" s="23" t="s">
        <v>6</v>
      </c>
      <c r="B2" s="23" t="s">
        <v>4</v>
      </c>
      <c r="C2" s="23" t="s">
        <v>7</v>
      </c>
      <c r="D2" s="23" t="s">
        <v>5</v>
      </c>
      <c r="E2" s="23" t="s">
        <v>0</v>
      </c>
      <c r="F2" s="23" t="s">
        <v>13</v>
      </c>
      <c r="G2" s="23" t="s">
        <v>1</v>
      </c>
      <c r="H2" s="23"/>
      <c r="I2" s="23"/>
      <c r="J2" s="23"/>
      <c r="K2" s="23" t="s">
        <v>14</v>
      </c>
      <c r="L2" s="23" t="s">
        <v>2</v>
      </c>
      <c r="M2" s="23" t="s">
        <v>3</v>
      </c>
    </row>
    <row r="3" spans="1:13" ht="45.75" customHeight="1" x14ac:dyDescent="0.25">
      <c r="A3" s="24"/>
      <c r="B3" s="23"/>
      <c r="C3" s="24"/>
      <c r="D3" s="24"/>
      <c r="E3" s="23"/>
      <c r="F3" s="24"/>
      <c r="G3" s="23" t="s">
        <v>8</v>
      </c>
      <c r="H3" s="23" t="s">
        <v>9</v>
      </c>
      <c r="I3" s="23" t="s">
        <v>10</v>
      </c>
      <c r="J3" s="23" t="s">
        <v>11</v>
      </c>
      <c r="K3" s="23"/>
      <c r="L3" s="23"/>
      <c r="M3" s="23"/>
    </row>
    <row r="4" spans="1:13" x14ac:dyDescent="0.25">
      <c r="A4" s="24"/>
      <c r="B4" s="23"/>
      <c r="C4" s="24"/>
      <c r="D4" s="24"/>
      <c r="E4" s="23"/>
      <c r="F4" s="24"/>
      <c r="G4" s="25"/>
      <c r="H4" s="23"/>
      <c r="I4" s="23"/>
      <c r="J4" s="23"/>
      <c r="K4" s="23"/>
      <c r="L4" s="23"/>
      <c r="M4" s="23"/>
    </row>
    <row r="5" spans="1:13" x14ac:dyDescent="0.25">
      <c r="A5" s="24"/>
      <c r="B5" s="23"/>
      <c r="C5" s="24"/>
      <c r="D5" s="24"/>
      <c r="E5" s="23"/>
      <c r="F5" s="24"/>
      <c r="G5" s="25"/>
      <c r="H5" s="23"/>
      <c r="I5" s="23"/>
      <c r="J5" s="23"/>
      <c r="K5" s="23"/>
      <c r="L5" s="23"/>
      <c r="M5" s="23"/>
    </row>
    <row r="6" spans="1:13" x14ac:dyDescent="0.25">
      <c r="A6" s="24"/>
      <c r="B6" s="23"/>
      <c r="C6" s="24"/>
      <c r="D6" s="24"/>
      <c r="E6" s="23"/>
      <c r="F6" s="24"/>
      <c r="G6" s="25"/>
      <c r="H6" s="23"/>
      <c r="I6" s="23"/>
      <c r="J6" s="23"/>
      <c r="K6" s="23"/>
      <c r="L6" s="23"/>
      <c r="M6" s="23"/>
    </row>
    <row r="7" spans="1:13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ht="45" x14ac:dyDescent="0.25">
      <c r="A8" s="5"/>
      <c r="B8" s="9" t="s">
        <v>23</v>
      </c>
      <c r="C8" s="9">
        <v>1</v>
      </c>
      <c r="D8" s="9">
        <v>60000</v>
      </c>
      <c r="E8" s="9" t="s">
        <v>18</v>
      </c>
      <c r="F8" s="8" t="s">
        <v>15</v>
      </c>
      <c r="G8" s="8" t="s">
        <v>15</v>
      </c>
      <c r="H8" s="8" t="s">
        <v>15</v>
      </c>
      <c r="I8" s="8" t="s">
        <v>15</v>
      </c>
      <c r="J8" s="8" t="s">
        <v>15</v>
      </c>
      <c r="K8" s="9" t="s">
        <v>65</v>
      </c>
      <c r="L8" s="9" t="s">
        <v>24</v>
      </c>
      <c r="M8" s="9" t="s">
        <v>25</v>
      </c>
    </row>
    <row r="9" spans="1:13" ht="45" x14ac:dyDescent="0.25">
      <c r="A9" s="4"/>
      <c r="B9" s="9" t="s">
        <v>26</v>
      </c>
      <c r="C9" s="9">
        <v>1</v>
      </c>
      <c r="D9" s="9">
        <v>60000</v>
      </c>
      <c r="E9" s="9" t="s">
        <v>18</v>
      </c>
      <c r="F9" s="8" t="s">
        <v>15</v>
      </c>
      <c r="G9" s="8" t="s">
        <v>15</v>
      </c>
      <c r="H9" s="8" t="s">
        <v>15</v>
      </c>
      <c r="I9" s="8" t="s">
        <v>15</v>
      </c>
      <c r="J9" s="8" t="s">
        <v>15</v>
      </c>
      <c r="K9" s="9" t="s">
        <v>65</v>
      </c>
      <c r="L9" s="9" t="s">
        <v>24</v>
      </c>
      <c r="M9" s="9" t="s">
        <v>25</v>
      </c>
    </row>
    <row r="10" spans="1:13" ht="45" x14ac:dyDescent="0.25">
      <c r="A10" s="4"/>
      <c r="B10" s="9" t="s">
        <v>31</v>
      </c>
      <c r="C10" s="9">
        <v>1</v>
      </c>
      <c r="D10" s="10">
        <v>23000</v>
      </c>
      <c r="E10" s="9" t="s">
        <v>12</v>
      </c>
      <c r="F10" s="8" t="s">
        <v>15</v>
      </c>
      <c r="G10" s="8" t="s">
        <v>15</v>
      </c>
      <c r="H10" s="8" t="s">
        <v>15</v>
      </c>
      <c r="I10" s="8" t="s">
        <v>15</v>
      </c>
      <c r="J10" s="8" t="s">
        <v>15</v>
      </c>
      <c r="K10" s="9" t="s">
        <v>45</v>
      </c>
      <c r="L10" s="9" t="s">
        <v>16</v>
      </c>
      <c r="M10" s="9" t="s">
        <v>17</v>
      </c>
    </row>
    <row r="11" spans="1:13" ht="45" x14ac:dyDescent="0.25">
      <c r="A11" s="6"/>
      <c r="B11" s="9" t="s">
        <v>37</v>
      </c>
      <c r="C11" s="9">
        <v>1</v>
      </c>
      <c r="D11" s="10">
        <v>39929</v>
      </c>
      <c r="E11" s="9" t="s">
        <v>12</v>
      </c>
      <c r="F11" s="8" t="s">
        <v>19</v>
      </c>
      <c r="G11" s="8" t="s">
        <v>15</v>
      </c>
      <c r="H11" s="8" t="s">
        <v>15</v>
      </c>
      <c r="I11" s="8" t="s">
        <v>15</v>
      </c>
      <c r="J11" s="8" t="s">
        <v>15</v>
      </c>
      <c r="K11" s="9" t="s">
        <v>50</v>
      </c>
      <c r="L11" s="9" t="s">
        <v>51</v>
      </c>
      <c r="M11" s="9" t="s">
        <v>66</v>
      </c>
    </row>
    <row r="12" spans="1:13" ht="45" x14ac:dyDescent="0.25">
      <c r="A12" s="6"/>
      <c r="B12" s="9" t="s">
        <v>27</v>
      </c>
      <c r="C12" s="9">
        <v>1</v>
      </c>
      <c r="D12" s="9" t="s">
        <v>44</v>
      </c>
      <c r="E12" s="9" t="s">
        <v>12</v>
      </c>
      <c r="F12" s="8" t="s">
        <v>15</v>
      </c>
      <c r="G12" s="8" t="s">
        <v>15</v>
      </c>
      <c r="H12" s="8" t="s">
        <v>15</v>
      </c>
      <c r="I12" s="8" t="s">
        <v>15</v>
      </c>
      <c r="J12" s="8" t="s">
        <v>15</v>
      </c>
      <c r="K12" s="9" t="s">
        <v>46</v>
      </c>
      <c r="L12" s="9" t="s">
        <v>20</v>
      </c>
      <c r="M12" s="9" t="s">
        <v>21</v>
      </c>
    </row>
    <row r="13" spans="1:13" ht="45" x14ac:dyDescent="0.25">
      <c r="A13" s="6"/>
      <c r="B13" s="9" t="s">
        <v>37</v>
      </c>
      <c r="C13" s="9">
        <v>1</v>
      </c>
      <c r="D13" s="10">
        <v>60000</v>
      </c>
      <c r="E13" s="9" t="s">
        <v>18</v>
      </c>
      <c r="F13" s="8" t="s">
        <v>15</v>
      </c>
      <c r="G13" s="8" t="s">
        <v>15</v>
      </c>
      <c r="H13" s="8" t="s">
        <v>15</v>
      </c>
      <c r="I13" s="8" t="s">
        <v>15</v>
      </c>
      <c r="J13" s="8" t="s">
        <v>15</v>
      </c>
      <c r="K13" s="9" t="s">
        <v>67</v>
      </c>
      <c r="L13" s="9" t="s">
        <v>39</v>
      </c>
      <c r="M13" s="9" t="s">
        <v>40</v>
      </c>
    </row>
    <row r="14" spans="1:13" ht="45" x14ac:dyDescent="0.25">
      <c r="A14" s="6"/>
      <c r="B14" s="9" t="s">
        <v>27</v>
      </c>
      <c r="C14" s="9">
        <v>1</v>
      </c>
      <c r="D14" s="9">
        <v>42000</v>
      </c>
      <c r="E14" s="9" t="s">
        <v>12</v>
      </c>
      <c r="F14" s="8" t="s">
        <v>15</v>
      </c>
      <c r="G14" s="8" t="s">
        <v>15</v>
      </c>
      <c r="H14" s="8" t="s">
        <v>15</v>
      </c>
      <c r="I14" s="8" t="s">
        <v>15</v>
      </c>
      <c r="J14" s="8" t="s">
        <v>15</v>
      </c>
      <c r="K14" s="9" t="s">
        <v>38</v>
      </c>
      <c r="L14" s="9" t="s">
        <v>36</v>
      </c>
      <c r="M14" s="9" t="s">
        <v>30</v>
      </c>
    </row>
    <row r="15" spans="1:13" ht="45" x14ac:dyDescent="0.25">
      <c r="A15" s="6"/>
      <c r="B15" s="22" t="s">
        <v>37</v>
      </c>
      <c r="C15" s="22">
        <v>1</v>
      </c>
      <c r="D15" s="22">
        <v>60000</v>
      </c>
      <c r="E15" s="21" t="s">
        <v>85</v>
      </c>
      <c r="F15" s="21" t="s">
        <v>81</v>
      </c>
      <c r="G15" s="21" t="s">
        <v>81</v>
      </c>
      <c r="H15" s="21" t="s">
        <v>81</v>
      </c>
      <c r="I15" s="21" t="s">
        <v>15</v>
      </c>
      <c r="J15" s="21" t="s">
        <v>15</v>
      </c>
      <c r="K15" s="22" t="s">
        <v>82</v>
      </c>
      <c r="L15" s="22" t="s">
        <v>83</v>
      </c>
      <c r="M15" s="22" t="s">
        <v>84</v>
      </c>
    </row>
    <row r="16" spans="1:13" ht="60" x14ac:dyDescent="0.25">
      <c r="A16" s="6"/>
      <c r="B16" s="9" t="s">
        <v>68</v>
      </c>
      <c r="C16" s="9">
        <v>1</v>
      </c>
      <c r="D16" s="17">
        <v>80000</v>
      </c>
      <c r="E16" s="9" t="s">
        <v>12</v>
      </c>
      <c r="F16" s="9" t="s">
        <v>15</v>
      </c>
      <c r="G16" s="9" t="s">
        <v>15</v>
      </c>
      <c r="H16" s="9" t="s">
        <v>15</v>
      </c>
      <c r="I16" s="8" t="s">
        <v>15</v>
      </c>
      <c r="J16" s="8" t="s">
        <v>15</v>
      </c>
      <c r="K16" s="9" t="s">
        <v>69</v>
      </c>
      <c r="L16" s="9" t="s">
        <v>70</v>
      </c>
      <c r="M16" s="9" t="s">
        <v>71</v>
      </c>
    </row>
    <row r="17" spans="1:13" ht="45" x14ac:dyDescent="0.25">
      <c r="A17" s="6"/>
      <c r="B17" s="12" t="s">
        <v>27</v>
      </c>
      <c r="C17" s="12">
        <v>1</v>
      </c>
      <c r="D17" s="12">
        <v>25000</v>
      </c>
      <c r="E17" s="11" t="s">
        <v>52</v>
      </c>
      <c r="F17" s="12" t="s">
        <v>48</v>
      </c>
      <c r="G17" s="12" t="s">
        <v>15</v>
      </c>
      <c r="H17" s="12" t="s">
        <v>15</v>
      </c>
      <c r="I17" s="12" t="s">
        <v>15</v>
      </c>
      <c r="J17" s="12" t="s">
        <v>15</v>
      </c>
      <c r="K17" s="11" t="s">
        <v>72</v>
      </c>
      <c r="L17" s="11" t="s">
        <v>47</v>
      </c>
      <c r="M17" s="11" t="s">
        <v>53</v>
      </c>
    </row>
    <row r="18" spans="1:13" ht="30" x14ac:dyDescent="0.25">
      <c r="A18" s="6"/>
      <c r="B18" s="9" t="s">
        <v>56</v>
      </c>
      <c r="C18" s="9">
        <v>1</v>
      </c>
      <c r="D18" s="9" t="s">
        <v>57</v>
      </c>
      <c r="E18" s="19" t="s">
        <v>73</v>
      </c>
      <c r="F18" s="9" t="s">
        <v>19</v>
      </c>
      <c r="G18" s="22" t="s">
        <v>19</v>
      </c>
      <c r="H18" s="9" t="s">
        <v>15</v>
      </c>
      <c r="I18" s="9" t="s">
        <v>15</v>
      </c>
      <c r="J18" s="9" t="s">
        <v>15</v>
      </c>
      <c r="K18" s="9" t="s">
        <v>58</v>
      </c>
      <c r="L18" s="9" t="s">
        <v>59</v>
      </c>
      <c r="M18" s="9" t="s">
        <v>60</v>
      </c>
    </row>
    <row r="19" spans="1:13" ht="45" x14ac:dyDescent="0.25">
      <c r="A19" s="6"/>
      <c r="B19" s="9" t="s">
        <v>26</v>
      </c>
      <c r="C19" s="9">
        <v>1</v>
      </c>
      <c r="D19" s="9">
        <v>100000</v>
      </c>
      <c r="E19" s="9" t="s">
        <v>18</v>
      </c>
      <c r="F19" s="8" t="s">
        <v>15</v>
      </c>
      <c r="G19" s="8" t="s">
        <v>15</v>
      </c>
      <c r="H19" s="8" t="s">
        <v>15</v>
      </c>
      <c r="I19" s="8" t="s">
        <v>15</v>
      </c>
      <c r="J19" s="8" t="s">
        <v>15</v>
      </c>
      <c r="K19" s="9" t="s">
        <v>41</v>
      </c>
      <c r="L19" s="9" t="s">
        <v>42</v>
      </c>
      <c r="M19" s="9" t="s">
        <v>43</v>
      </c>
    </row>
    <row r="20" spans="1:13" ht="30" x14ac:dyDescent="0.25">
      <c r="A20" s="6"/>
      <c r="B20" s="9" t="s">
        <v>26</v>
      </c>
      <c r="C20" s="9">
        <v>3</v>
      </c>
      <c r="D20" s="10">
        <v>69950</v>
      </c>
      <c r="E20" s="9" t="s">
        <v>74</v>
      </c>
      <c r="F20" s="8" t="s">
        <v>19</v>
      </c>
      <c r="G20" s="8" t="s">
        <v>15</v>
      </c>
      <c r="H20" s="8" t="s">
        <v>15</v>
      </c>
      <c r="I20" s="8" t="s">
        <v>15</v>
      </c>
      <c r="J20" s="8" t="s">
        <v>15</v>
      </c>
      <c r="K20" s="9" t="s">
        <v>75</v>
      </c>
      <c r="L20" s="9" t="s">
        <v>61</v>
      </c>
      <c r="M20" s="9" t="s">
        <v>76</v>
      </c>
    </row>
    <row r="21" spans="1:13" ht="45" x14ac:dyDescent="0.25">
      <c r="A21" s="6"/>
      <c r="B21" s="15" t="s">
        <v>77</v>
      </c>
      <c r="C21" s="15">
        <v>4</v>
      </c>
      <c r="D21" s="18">
        <v>50000</v>
      </c>
      <c r="E21" s="15" t="s">
        <v>12</v>
      </c>
      <c r="F21" s="20" t="s">
        <v>19</v>
      </c>
      <c r="G21" s="16" t="s">
        <v>19</v>
      </c>
      <c r="H21" s="16" t="s">
        <v>19</v>
      </c>
      <c r="I21" s="16" t="s">
        <v>15</v>
      </c>
      <c r="J21" s="16" t="s">
        <v>15</v>
      </c>
      <c r="K21" s="15" t="s">
        <v>28</v>
      </c>
      <c r="L21" s="15" t="s">
        <v>29</v>
      </c>
      <c r="M21" s="15" t="s">
        <v>49</v>
      </c>
    </row>
    <row r="22" spans="1:13" ht="59.25" customHeight="1" x14ac:dyDescent="0.25">
      <c r="A22" s="6"/>
      <c r="B22" s="15" t="s">
        <v>31</v>
      </c>
      <c r="C22" s="15">
        <v>1</v>
      </c>
      <c r="D22" s="15">
        <v>110000</v>
      </c>
      <c r="E22" s="15" t="s">
        <v>18</v>
      </c>
      <c r="F22" s="16" t="s">
        <v>15</v>
      </c>
      <c r="G22" s="16" t="s">
        <v>15</v>
      </c>
      <c r="H22" s="16" t="s">
        <v>15</v>
      </c>
      <c r="I22" s="16" t="s">
        <v>15</v>
      </c>
      <c r="J22" s="16" t="s">
        <v>15</v>
      </c>
      <c r="K22" s="15" t="s">
        <v>78</v>
      </c>
      <c r="L22" s="15" t="s">
        <v>55</v>
      </c>
      <c r="M22" s="15" t="s">
        <v>79</v>
      </c>
    </row>
    <row r="23" spans="1:13" ht="45" x14ac:dyDescent="0.25">
      <c r="A23" s="6"/>
      <c r="B23" s="9" t="s">
        <v>54</v>
      </c>
      <c r="C23" s="9">
        <v>1</v>
      </c>
      <c r="D23" s="9">
        <v>70000</v>
      </c>
      <c r="E23" s="9" t="s">
        <v>18</v>
      </c>
      <c r="F23" s="8" t="s">
        <v>15</v>
      </c>
      <c r="G23" s="8" t="s">
        <v>15</v>
      </c>
      <c r="H23" s="8" t="s">
        <v>15</v>
      </c>
      <c r="I23" s="8" t="s">
        <v>15</v>
      </c>
      <c r="J23" s="8" t="s">
        <v>15</v>
      </c>
      <c r="K23" s="9" t="s">
        <v>62</v>
      </c>
      <c r="L23" s="9" t="s">
        <v>63</v>
      </c>
      <c r="M23" s="9" t="s">
        <v>64</v>
      </c>
    </row>
    <row r="24" spans="1:13" ht="45" x14ac:dyDescent="0.25">
      <c r="A24" s="6"/>
      <c r="B24" s="13" t="s">
        <v>31</v>
      </c>
      <c r="C24" s="13">
        <v>1</v>
      </c>
      <c r="D24" s="13" t="s">
        <v>32</v>
      </c>
      <c r="E24" s="13" t="s">
        <v>33</v>
      </c>
      <c r="F24" s="14" t="s">
        <v>15</v>
      </c>
      <c r="G24" s="14" t="s">
        <v>15</v>
      </c>
      <c r="H24" s="14" t="s">
        <v>15</v>
      </c>
      <c r="I24" s="14" t="s">
        <v>15</v>
      </c>
      <c r="J24" s="7" t="s">
        <v>15</v>
      </c>
      <c r="K24" s="13" t="s">
        <v>80</v>
      </c>
      <c r="L24" s="13" t="s">
        <v>34</v>
      </c>
      <c r="M24" s="13" t="s">
        <v>35</v>
      </c>
    </row>
    <row r="25" spans="1:13" x14ac:dyDescent="0.25">
      <c r="C25">
        <f>SUM(C8:C24)</f>
        <v>22</v>
      </c>
    </row>
  </sheetData>
  <sortState ref="B9:M103">
    <sortCondition ref="B9"/>
  </sortState>
  <mergeCells count="14">
    <mergeCell ref="L2:L6"/>
    <mergeCell ref="M2:M6"/>
    <mergeCell ref="I3:I6"/>
    <mergeCell ref="J3:J6"/>
    <mergeCell ref="H3:H6"/>
    <mergeCell ref="B2:B6"/>
    <mergeCell ref="E2:E6"/>
    <mergeCell ref="G2:J2"/>
    <mergeCell ref="K2:K6"/>
    <mergeCell ref="A2:A6"/>
    <mergeCell ref="C2:C6"/>
    <mergeCell ref="D2:D6"/>
    <mergeCell ref="F2:F6"/>
    <mergeCell ref="G3:G6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9" sqref="B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Шегурова Надежда Валерьевна</dc:creator>
  <cp:lastModifiedBy>Бахметьева Мария Витальевна</cp:lastModifiedBy>
  <cp:lastPrinted>2024-03-27T07:39:17Z</cp:lastPrinted>
  <dcterms:created xsi:type="dcterms:W3CDTF">2020-11-28T18:31:32Z</dcterms:created>
  <dcterms:modified xsi:type="dcterms:W3CDTF">2025-03-25T11:37:35Z</dcterms:modified>
</cp:coreProperties>
</file>