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<sst xmlns="http://schemas.openxmlformats.org/spreadsheetml/2006/main" count="148" uniqueCount="60">
  <si>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</si>
  <si>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</si>
  <si>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</si>
  <si>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</si>
  <si>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</si>
  <si>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</si>
  <si>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</si>
  <si>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</si>
  <si>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</si>
  <si>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</si>
  <si>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</si>
  <si>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</si>
  <si>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</si>
  <si>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</si>
  <si>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</si>
  <si>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-</t>
  </si>
  <si>
    <t>Список вакантных должностей по предприятиям агропромышленного комплекса Рязанской области</t>
  </si>
  <si>
    <t>СПО</t>
  </si>
  <si>
    <t>бухгалтер</t>
  </si>
  <si>
    <t>от 35000</t>
  </si>
  <si>
    <t>заведующий складом</t>
  </si>
  <si>
    <t>инженер по охране труда</t>
  </si>
  <si>
    <t>СПО, опыт работы</t>
  </si>
  <si>
    <t>Бекбулатов Рустам Равильевич</t>
  </si>
  <si>
    <t>8(49144)2-18-57</t>
  </si>
  <si>
    <t>технолог по переработке молока</t>
  </si>
  <si>
    <t>опыт работы от 1 года, СПО</t>
  </si>
  <si>
    <t>ИП Глава КФХ Замотаев Сергей Александрович, Касимовский</t>
  </si>
  <si>
    <t>Замотаев Сергей Александрович</t>
  </si>
  <si>
    <t>оператор по переработке молока</t>
  </si>
  <si>
    <t>по результатам собеседования</t>
  </si>
  <si>
    <t>_</t>
  </si>
  <si>
    <t>ООО "Пламя", Кораблинский</t>
  </si>
  <si>
    <t>Лебедев    Василий Леонидович</t>
  </si>
  <si>
    <t xml:space="preserve">8 920-952-30-51
</t>
  </si>
  <si>
    <t>Захаров Валерий Борисович</t>
  </si>
  <si>
    <t>8910-610-10-07</t>
  </si>
  <si>
    <t>Киреев Сергей Сергеевич</t>
  </si>
  <si>
    <t>8 910 620 04 86</t>
  </si>
  <si>
    <t>ООО "Азеевское", Ермишинский</t>
  </si>
  <si>
    <t>ООО "Рязанские сады", Старожиловский</t>
  </si>
  <si>
    <t>АО ПЗ Дмитриево, Касимовский</t>
  </si>
  <si>
    <t>Кострюков Сергей Павлович</t>
  </si>
  <si>
    <t>8(49131)2-29-52</t>
  </si>
  <si>
    <t>8(905)186-68-49</t>
  </si>
  <si>
    <t>заведующий ремонтными мастерскими</t>
  </si>
  <si>
    <t>техник-лаборант</t>
  </si>
  <si>
    <t>ООО АПК-Рязань, Кораблинский</t>
  </si>
  <si>
    <t>Полежаков Роман Сергеевич</t>
  </si>
  <si>
    <t>8(906)691-32-90</t>
  </si>
  <si>
    <t>младший юрисконсульт</t>
  </si>
  <si>
    <t>СПО, опыт работы в аналогичной должности</t>
  </si>
  <si>
    <t>ИП ГКФХ "Сконников И.Ю.", Ряжский</t>
  </si>
  <si>
    <t>Сконников Игорь Юрьевич</t>
  </si>
  <si>
    <t>8-915-601-50-20</t>
  </si>
  <si>
    <t>от 50000</t>
  </si>
  <si>
    <t>ООО "ОКА МОЛОКО" Север, Чучковский</t>
  </si>
  <si>
    <t>заведующий гаражом</t>
  </si>
  <si>
    <t>опыт работы</t>
  </si>
  <si>
    <t>повар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</si>
</sst>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5" fillId="0" borderId="0"/>
    <xf numFmtId="0" fontId="6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25" fillId="0" borderId="0"/>
    <xf numFmtId="0" fontId="24" fillId="0" borderId="0"/>
    <xf numFmtId="0" fontId="25" fillId="0" borderId="0"/>
    <xf numFmtId="0" fontId="6" fillId="0" borderId="0"/>
    <xf numFmtId="0" fontId="24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26" fillId="0" borderId="0"/>
    <xf numFmtId="0" fontId="27" fillId="0" borderId="0"/>
    <xf numFmtId="0" fontId="28" fillId="0" borderId="0"/>
    <xf numFmtId="0" fontId="24" fillId="0" borderId="0"/>
    <xf numFmtId="0" fontId="25" fillId="0" borderId="0"/>
    <xf numFmtId="0" fontId="6" fillId="0" borderId="0"/>
    <xf numFmtId="0" fontId="24" fillId="0" borderId="0"/>
    <xf numFmtId="0" fontId="24" fillId="0" borderId="0"/>
    <xf numFmtId="0" fontId="25" fillId="0" borderId="0"/>
    <xf numFmtId="0" fontId="6" fillId="0" borderId="0"/>
    <xf numFmtId="0" fontId="30" fillId="0" borderId="0"/>
    <xf numFmtId="0" fontId="31" fillId="0" borderId="0"/>
    <xf numFmtId="0" fontId="32" fillId="0" borderId="0"/>
    <xf numFmtId="0" fontId="3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3" fontId="3" fillId="24" borderId="1" xfId="0" applyNumberFormat="1" applyFont="1" applyFill="1" applyBorder="1" applyAlignment="1">
      <alignment horizontal="center" vertical="center" wrapText="1"/>
    </xf>
    <xf numFmtId="0" fontId="29" fillId="24" borderId="1" xfId="0" applyFont="1" applyFill="1" applyBorder="1" applyAlignment="1">
      <alignment horizontal="center" vertical="center" wrapText="1"/>
    </xf>
    <xf numFmtId="2" fontId="29" fillId="24" borderId="1" xfId="0" applyNumberFormat="1" applyFont="1" applyFill="1" applyBorder="1" applyAlignment="1">
      <alignment horizontal="center" vertical="center" wrapText="1"/>
    </xf>
    <xf numFmtId="0" fontId="3" fillId="24" borderId="11" xfId="0" applyFont="1" applyFill="1" applyBorder="1" applyAlignment="1">
      <alignment horizontal="center" vertical="center" wrapText="1"/>
    </xf>
    <xf numFmtId="2" fontId="3" fillId="24" borderId="1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9" fillId="24" borderId="1" xfId="0" applyFont="1" applyFill="1" applyBorder="1" applyAlignment="1">
      <alignment horizontal="center" vertical="center"/>
    </xf>
    <xf numFmtId="0" fontId="29" fillId="2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3" fontId="3" fillId="24" borderId="1" xfId="0" applyNumberFormat="1" applyFont="1" applyFill="1" applyBorder="1" applyAlignment="1">
      <alignment horizontal="center" vertical="center" wrapText="1"/>
    </xf>
  </cellXfs>
  <cellStyles count="84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9"/>
    <cellStyle name="Обычный 3" xfId="2"/>
    <cellStyle name="Обычный 4" xfId="4"/>
    <cellStyle name="Обычный 5" xfId="46"/>
    <cellStyle name="Обычный 5 2" xfId="47"/>
    <cellStyle name="Обычный 5 2 2" xfId="50"/>
    <cellStyle name="Обычный 5 3" xfId="52"/>
    <cellStyle name="Обычный 5 3 2" xfId="55"/>
    <cellStyle name="Обычный 5 3 2 2" xfId="65"/>
    <cellStyle name="Обычный 5 4" xfId="57"/>
    <cellStyle name="Обычный 5 4 2" xfId="62"/>
    <cellStyle name="Обычный 5 4 2 2" xfId="70"/>
    <cellStyle name="Обычный 5 4 3" xfId="76"/>
    <cellStyle name="Обычный 5 4 4" xfId="83"/>
    <cellStyle name="Обычный 5 5" xfId="66"/>
    <cellStyle name="Обычный 5 5 2" xfId="73"/>
    <cellStyle name="Обычный 5 6" xfId="77"/>
    <cellStyle name="Обычный 5 6 2" xfId="80"/>
    <cellStyle name="Обычный 6" xfId="48"/>
    <cellStyle name="Обычный 6 2" xfId="49"/>
    <cellStyle name="Обычный 6 2 2" xfId="61"/>
    <cellStyle name="Обычный 6 3" xfId="53"/>
    <cellStyle name="Обычный 6 3 2" xfId="56"/>
    <cellStyle name="Обычный 6 4" xfId="58"/>
    <cellStyle name="Обычный 6 4 2" xfId="63"/>
    <cellStyle name="Обычный 6 4 2 2" xfId="71"/>
    <cellStyle name="Обычный 6 5" xfId="67"/>
    <cellStyle name="Обычный 6 5 2" xfId="74"/>
    <cellStyle name="Обычный 6 6" xfId="78"/>
    <cellStyle name="Обычный 6 6 2" xfId="81"/>
    <cellStyle name="Обычный 7" xfId="54"/>
    <cellStyle name="Обычный 7 2" xfId="60"/>
    <cellStyle name="Обычный 7 3" xfId="59"/>
    <cellStyle name="Обычный 7 3 2" xfId="64"/>
    <cellStyle name="Обычный 7 3 2 2" xfId="72"/>
    <cellStyle name="Обычный 7 4" xfId="68"/>
    <cellStyle name="Обычный 7 4 2" xfId="75"/>
    <cellStyle name="Обычный 7 5" xfId="79"/>
    <cellStyle name="Обычный 7 5 2" xfId="82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1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A8" zoomScale="80" zoomScaleNormal="80" workbookViewId="0">
      <selection activeCell="H15" sqref="H15"/>
    </sheetView>
  </sheetViews>
  <sheetFormatPr defaultRowHeight="15" x14ac:dyDescent="0.25"/>
  <cols>
    <col min="1" max="1" width="4.7109375" customWidth="1"/>
    <col min="2" max="2" width="15.8554687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28" t="s">
        <v>6</v>
      </c>
      <c r="B2" s="28" t="s">
        <v>4</v>
      </c>
      <c r="C2" s="28" t="s">
        <v>7</v>
      </c>
      <c r="D2" s="28" t="s">
        <v>5</v>
      </c>
      <c r="E2" s="28" t="s">
        <v>0</v>
      </c>
      <c r="F2" s="28" t="s">
        <v>12</v>
      </c>
      <c r="G2" s="28" t="s">
        <v>1</v>
      </c>
      <c r="H2" s="28"/>
      <c r="I2" s="28"/>
      <c r="J2" s="28"/>
      <c r="K2" s="28" t="s">
        <v>13</v>
      </c>
      <c r="L2" s="28" t="s">
        <v>2</v>
      </c>
      <c r="M2" s="28" t="s">
        <v>3</v>
      </c>
    </row>
    <row r="3" spans="1:13" ht="45.75" customHeight="1" x14ac:dyDescent="0.25">
      <c r="A3" s="29"/>
      <c r="B3" s="28"/>
      <c r="C3" s="29"/>
      <c r="D3" s="29"/>
      <c r="E3" s="28"/>
      <c r="F3" s="29"/>
      <c r="G3" s="28" t="s">
        <v>8</v>
      </c>
      <c r="H3" s="28" t="s">
        <v>9</v>
      </c>
      <c r="I3" s="28" t="s">
        <v>10</v>
      </c>
      <c r="J3" s="28" t="s">
        <v>11</v>
      </c>
      <c r="K3" s="28"/>
      <c r="L3" s="28"/>
      <c r="M3" s="28"/>
    </row>
    <row r="4" spans="1:13" x14ac:dyDescent="0.25">
      <c r="A4" s="29"/>
      <c r="B4" s="28"/>
      <c r="C4" s="29"/>
      <c r="D4" s="29"/>
      <c r="E4" s="28"/>
      <c r="F4" s="29"/>
      <c r="G4" s="30"/>
      <c r="H4" s="28"/>
      <c r="I4" s="28"/>
      <c r="J4" s="28"/>
      <c r="K4" s="28"/>
      <c r="L4" s="28"/>
      <c r="M4" s="28"/>
    </row>
    <row r="5" spans="1:13" x14ac:dyDescent="0.25">
      <c r="A5" s="29"/>
      <c r="B5" s="28"/>
      <c r="C5" s="29"/>
      <c r="D5" s="29"/>
      <c r="E5" s="28"/>
      <c r="F5" s="29"/>
      <c r="G5" s="30"/>
      <c r="H5" s="28"/>
      <c r="I5" s="28"/>
      <c r="J5" s="28"/>
      <c r="K5" s="28"/>
      <c r="L5" s="28"/>
      <c r="M5" s="28"/>
    </row>
    <row r="6" spans="1:13" x14ac:dyDescent="0.25">
      <c r="A6" s="29"/>
      <c r="B6" s="28"/>
      <c r="C6" s="29"/>
      <c r="D6" s="29"/>
      <c r="E6" s="28"/>
      <c r="F6" s="29"/>
      <c r="G6" s="30"/>
      <c r="H6" s="28"/>
      <c r="I6" s="28"/>
      <c r="J6" s="28"/>
      <c r="K6" s="28"/>
      <c r="L6" s="28"/>
      <c r="M6" s="28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s="7" customFormat="1" ht="45.75" customHeight="1" x14ac:dyDescent="0.25">
      <c r="A8" s="8"/>
      <c r="B8" s="18" t="s">
        <v>21</v>
      </c>
      <c r="C8" s="18">
        <v>1</v>
      </c>
      <c r="D8" s="18">
        <v>35173</v>
      </c>
      <c r="E8" s="18" t="s">
        <v>22</v>
      </c>
      <c r="F8" s="19" t="s">
        <v>15</v>
      </c>
      <c r="G8" s="19" t="s">
        <v>14</v>
      </c>
      <c r="H8" s="19" t="s">
        <v>14</v>
      </c>
      <c r="I8" s="19" t="s">
        <v>14</v>
      </c>
      <c r="J8" s="19" t="s">
        <v>14</v>
      </c>
      <c r="K8" s="18" t="s">
        <v>39</v>
      </c>
      <c r="L8" s="18" t="s">
        <v>23</v>
      </c>
      <c r="M8" s="18" t="s">
        <v>24</v>
      </c>
    </row>
    <row r="9" spans="1:13" ht="45" x14ac:dyDescent="0.25">
      <c r="A9" s="4"/>
      <c r="B9" s="18" t="s">
        <v>18</v>
      </c>
      <c r="C9" s="18">
        <v>1</v>
      </c>
      <c r="D9" s="20">
        <v>25000</v>
      </c>
      <c r="E9" s="18" t="s">
        <v>17</v>
      </c>
      <c r="F9" s="19" t="s">
        <v>14</v>
      </c>
      <c r="G9" s="19" t="s">
        <v>14</v>
      </c>
      <c r="H9" s="19" t="s">
        <v>14</v>
      </c>
      <c r="I9" s="19" t="s">
        <v>14</v>
      </c>
      <c r="J9" s="19" t="s">
        <v>14</v>
      </c>
      <c r="K9" s="18" t="s">
        <v>41</v>
      </c>
      <c r="L9" s="18" t="s">
        <v>42</v>
      </c>
      <c r="M9" s="18" t="s">
        <v>43</v>
      </c>
    </row>
    <row r="10" spans="1:13" s="14" customFormat="1" ht="45" x14ac:dyDescent="0.25">
      <c r="A10" s="25"/>
      <c r="B10" s="31" t="s">
        <v>59</v>
      </c>
      <c r="C10" s="31">
        <v>3</v>
      </c>
      <c r="D10" s="33">
        <v>25000</v>
      </c>
      <c r="E10" s="31" t="s">
        <v>22</v>
      </c>
      <c r="F10" s="32" t="s">
        <v>14</v>
      </c>
      <c r="G10" s="32" t="s">
        <v>14</v>
      </c>
      <c r="H10" s="32" t="s">
        <v>14</v>
      </c>
      <c r="I10" s="32" t="s">
        <v>14</v>
      </c>
      <c r="J10" s="32" t="s">
        <v>14</v>
      </c>
      <c r="K10" s="31" t="s">
        <v>41</v>
      </c>
      <c r="L10" s="31" t="s">
        <v>42</v>
      </c>
      <c r="M10" s="31" t="s">
        <v>43</v>
      </c>
    </row>
    <row r="11" spans="1:13" s="9" customFormat="1" ht="60" x14ac:dyDescent="0.25">
      <c r="A11" s="10"/>
      <c r="B11" s="18" t="s">
        <v>25</v>
      </c>
      <c r="C11" s="18">
        <v>1</v>
      </c>
      <c r="D11" s="20">
        <v>60000</v>
      </c>
      <c r="E11" s="18" t="s">
        <v>26</v>
      </c>
      <c r="F11" s="19" t="s">
        <v>15</v>
      </c>
      <c r="G11" s="19" t="s">
        <v>14</v>
      </c>
      <c r="H11" s="19" t="s">
        <v>14</v>
      </c>
      <c r="I11" s="19" t="s">
        <v>14</v>
      </c>
      <c r="J11" s="19" t="s">
        <v>14</v>
      </c>
      <c r="K11" s="18" t="s">
        <v>27</v>
      </c>
      <c r="L11" s="18" t="s">
        <v>28</v>
      </c>
      <c r="M11" s="18" t="s">
        <v>44</v>
      </c>
    </row>
    <row r="12" spans="1:13" s="11" customFormat="1" ht="60" x14ac:dyDescent="0.25">
      <c r="A12" s="13"/>
      <c r="B12" s="18" t="s">
        <v>29</v>
      </c>
      <c r="C12" s="18">
        <v>1</v>
      </c>
      <c r="D12" s="20" t="s">
        <v>19</v>
      </c>
      <c r="E12" s="18" t="s">
        <v>26</v>
      </c>
      <c r="F12" s="19" t="s">
        <v>15</v>
      </c>
      <c r="G12" s="19" t="s">
        <v>14</v>
      </c>
      <c r="H12" s="19" t="s">
        <v>14</v>
      </c>
      <c r="I12" s="19" t="s">
        <v>14</v>
      </c>
      <c r="J12" s="19" t="s">
        <v>14</v>
      </c>
      <c r="K12" s="18" t="s">
        <v>27</v>
      </c>
      <c r="L12" s="18" t="s">
        <v>28</v>
      </c>
      <c r="M12" s="18" t="s">
        <v>44</v>
      </c>
    </row>
    <row r="13" spans="1:13" s="14" customFormat="1" ht="75" x14ac:dyDescent="0.25">
      <c r="A13" s="15"/>
      <c r="B13" s="18" t="s">
        <v>45</v>
      </c>
      <c r="C13" s="18">
        <v>1</v>
      </c>
      <c r="D13" s="18" t="s">
        <v>30</v>
      </c>
      <c r="E13" s="18" t="s">
        <v>17</v>
      </c>
      <c r="F13" s="19" t="s">
        <v>31</v>
      </c>
      <c r="G13" s="19" t="s">
        <v>14</v>
      </c>
      <c r="H13" s="19" t="s">
        <v>14</v>
      </c>
      <c r="I13" s="19" t="s">
        <v>14</v>
      </c>
      <c r="J13" s="19" t="s">
        <v>14</v>
      </c>
      <c r="K13" s="18" t="s">
        <v>32</v>
      </c>
      <c r="L13" s="18" t="s">
        <v>33</v>
      </c>
      <c r="M13" s="18" t="s">
        <v>34</v>
      </c>
    </row>
    <row r="14" spans="1:13" s="9" customFormat="1" ht="45" x14ac:dyDescent="0.25">
      <c r="A14" s="10"/>
      <c r="B14" s="18" t="s">
        <v>46</v>
      </c>
      <c r="C14" s="18">
        <v>3</v>
      </c>
      <c r="D14" s="18">
        <v>60000</v>
      </c>
      <c r="E14" s="18" t="s">
        <v>17</v>
      </c>
      <c r="F14" s="19" t="s">
        <v>15</v>
      </c>
      <c r="G14" s="19" t="s">
        <v>14</v>
      </c>
      <c r="H14" s="19" t="s">
        <v>14</v>
      </c>
      <c r="I14" s="19" t="s">
        <v>14</v>
      </c>
      <c r="J14" s="19" t="s">
        <v>14</v>
      </c>
      <c r="K14" s="18" t="s">
        <v>47</v>
      </c>
      <c r="L14" s="18" t="s">
        <v>48</v>
      </c>
      <c r="M14" s="18" t="s">
        <v>49</v>
      </c>
    </row>
    <row r="15" spans="1:13" s="11" customFormat="1" ht="60" x14ac:dyDescent="0.25">
      <c r="A15" s="12"/>
      <c r="B15" s="23" t="s">
        <v>50</v>
      </c>
      <c r="C15" s="23">
        <v>1</v>
      </c>
      <c r="D15" s="23">
        <v>71430</v>
      </c>
      <c r="E15" s="23" t="s">
        <v>51</v>
      </c>
      <c r="F15" s="24" t="s">
        <v>14</v>
      </c>
      <c r="G15" s="24" t="s">
        <v>14</v>
      </c>
      <c r="H15" s="24" t="s">
        <v>14</v>
      </c>
      <c r="I15" s="24" t="s">
        <v>14</v>
      </c>
      <c r="J15" s="24" t="s">
        <v>14</v>
      </c>
      <c r="K15" s="23" t="s">
        <v>47</v>
      </c>
      <c r="L15" s="23" t="s">
        <v>48</v>
      </c>
      <c r="M15" s="23" t="s">
        <v>49</v>
      </c>
    </row>
    <row r="16" spans="1:13" s="11" customFormat="1" ht="45" x14ac:dyDescent="0.25">
      <c r="A16" s="12"/>
      <c r="B16" s="21" t="s">
        <v>20</v>
      </c>
      <c r="C16" s="21">
        <v>1</v>
      </c>
      <c r="D16" s="21">
        <v>30000</v>
      </c>
      <c r="E16" s="21" t="s">
        <v>22</v>
      </c>
      <c r="F16" s="22" t="s">
        <v>14</v>
      </c>
      <c r="G16" s="22" t="s">
        <v>14</v>
      </c>
      <c r="H16" s="22" t="s">
        <v>14</v>
      </c>
      <c r="I16" s="22" t="s">
        <v>14</v>
      </c>
      <c r="J16" s="22" t="s">
        <v>14</v>
      </c>
      <c r="K16" s="21" t="s">
        <v>52</v>
      </c>
      <c r="L16" s="21" t="s">
        <v>53</v>
      </c>
      <c r="M16" s="21" t="s">
        <v>54</v>
      </c>
    </row>
    <row r="17" spans="1:13" s="14" customFormat="1" ht="45" x14ac:dyDescent="0.25">
      <c r="A17" s="17"/>
      <c r="B17" s="27" t="s">
        <v>57</v>
      </c>
      <c r="C17" s="26">
        <v>1</v>
      </c>
      <c r="D17" s="27">
        <v>35000</v>
      </c>
      <c r="E17" s="27" t="s">
        <v>58</v>
      </c>
      <c r="F17" s="26" t="s">
        <v>14</v>
      </c>
      <c r="G17" s="26" t="s">
        <v>14</v>
      </c>
      <c r="H17" s="26" t="s">
        <v>14</v>
      </c>
      <c r="I17" s="26" t="s">
        <v>14</v>
      </c>
      <c r="J17" s="26" t="s">
        <v>14</v>
      </c>
      <c r="K17" s="27" t="s">
        <v>52</v>
      </c>
      <c r="L17" s="27" t="s">
        <v>53</v>
      </c>
      <c r="M17" s="27" t="s">
        <v>54</v>
      </c>
    </row>
    <row r="18" spans="1:13" s="14" customFormat="1" ht="45" x14ac:dyDescent="0.25">
      <c r="A18" s="16"/>
      <c r="B18" s="18" t="s">
        <v>20</v>
      </c>
      <c r="C18" s="18">
        <v>1</v>
      </c>
      <c r="D18" s="18" t="s">
        <v>55</v>
      </c>
      <c r="E18" s="18" t="s">
        <v>17</v>
      </c>
      <c r="F18" s="19" t="s">
        <v>14</v>
      </c>
      <c r="G18" s="19" t="s">
        <v>14</v>
      </c>
      <c r="H18" s="19" t="s">
        <v>14</v>
      </c>
      <c r="I18" s="19" t="s">
        <v>14</v>
      </c>
      <c r="J18" s="19" t="s">
        <v>14</v>
      </c>
      <c r="K18" s="18" t="s">
        <v>40</v>
      </c>
      <c r="L18" s="18" t="s">
        <v>35</v>
      </c>
      <c r="M18" s="18" t="s">
        <v>36</v>
      </c>
    </row>
    <row r="19" spans="1:13" s="14" customFormat="1" ht="60" x14ac:dyDescent="0.25">
      <c r="A19" s="16"/>
      <c r="B19" s="18" t="s">
        <v>18</v>
      </c>
      <c r="C19" s="18">
        <v>1</v>
      </c>
      <c r="D19" s="20">
        <v>50000</v>
      </c>
      <c r="E19" s="18" t="s">
        <v>22</v>
      </c>
      <c r="F19" s="19" t="s">
        <v>15</v>
      </c>
      <c r="G19" s="19" t="s">
        <v>14</v>
      </c>
      <c r="H19" s="19" t="s">
        <v>14</v>
      </c>
      <c r="I19" s="19" t="s">
        <v>14</v>
      </c>
      <c r="J19" s="19" t="s">
        <v>14</v>
      </c>
      <c r="K19" s="18" t="s">
        <v>56</v>
      </c>
      <c r="L19" s="18" t="s">
        <v>37</v>
      </c>
      <c r="M19" s="18" t="s">
        <v>38</v>
      </c>
    </row>
    <row r="20" spans="1:13" s="5" customFormat="1" ht="60" x14ac:dyDescent="0.25">
      <c r="A20" s="6"/>
      <c r="B20" s="18" t="s">
        <v>20</v>
      </c>
      <c r="C20" s="18">
        <v>1</v>
      </c>
      <c r="D20" s="20">
        <v>50000</v>
      </c>
      <c r="E20" s="18" t="s">
        <v>22</v>
      </c>
      <c r="F20" s="19" t="s">
        <v>15</v>
      </c>
      <c r="G20" s="19" t="s">
        <v>14</v>
      </c>
      <c r="H20" s="19" t="s">
        <v>14</v>
      </c>
      <c r="I20" s="19" t="s">
        <v>14</v>
      </c>
      <c r="J20" s="19" t="s">
        <v>14</v>
      </c>
      <c r="K20" s="18" t="s">
        <v>56</v>
      </c>
      <c r="L20" s="18" t="s">
        <v>37</v>
      </c>
      <c r="M20" s="18" t="s">
        <v>38</v>
      </c>
    </row>
    <row r="21" spans="1:13" x14ac:dyDescent="0.25">
      <c r="C21">
        <f>SUM(C8:C20)</f>
        <v>17</v>
      </c>
    </row>
  </sheetData>
  <sortState ref="B9:M356">
    <sortCondition ref="E9"/>
  </sortState>
  <mergeCells count="14">
    <mergeCell ref="L2:L6"/>
    <mergeCell ref="M2:M6"/>
    <mergeCell ref="I3:I6"/>
    <mergeCell ref="J3:J6"/>
    <mergeCell ref="H3:H6"/>
    <mergeCell ref="B2:B6"/>
    <mergeCell ref="E2:E6"/>
    <mergeCell ref="G2:J2"/>
    <mergeCell ref="K2:K6"/>
    <mergeCell ref="A2:A6"/>
    <mergeCell ref="C2:C6"/>
    <mergeCell ref="D2:D6"/>
    <mergeCell ref="F2:F6"/>
    <mergeCell ref="G3:G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2024-03-27T07:41:36Z</cp:lastPrinted>
  <dcterms:created xsi:type="dcterms:W3CDTF">2020-11-28T18:31:32Z</dcterms:created>
  <dcterms:modified xsi:type="dcterms:W3CDTF">2025-09-24T13:05:22Z</dcterms:modified>
</cp:coreProperties>
</file>