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4355" windowHeight="53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<sst xmlns="http://schemas.openxmlformats.org/spreadsheetml/2006/main" count="229" uniqueCount="97">
  <si>
    <t>Профессионально-квалификацион-ные требования, образование, дополнительные навыки, опыт работы</t>
  </si>
  <si>
    <t>Характеристика населенного пункта</t>
  </si>
  <si>
    <t>ФИО руководителя организации</t>
  </si>
  <si>
    <t xml:space="preserve">Контактные телефоны </t>
  </si>
  <si>
    <t>Наименование вакантной должности</t>
  </si>
  <si>
    <t>Размер з/платы, руб</t>
  </si>
  <si>
    <t>№    п/п</t>
  </si>
  <si>
    <t>Кол-во,   ед.</t>
  </si>
  <si>
    <t>Дет.сад   +/-</t>
  </si>
  <si>
    <t>Школа       +/-</t>
  </si>
  <si>
    <t>Гази-фика-ция                +/-</t>
  </si>
  <si>
    <t>Водо-провод        +/-</t>
  </si>
  <si>
    <t>высшее, опыт работы</t>
  </si>
  <si>
    <r>
      <t>Обеспе-ченность жильем  +/-</t>
    </r>
    <r>
      <rPr>
        <sz val="14"/>
        <color theme="1"/>
        <rFont val="Times New Roman"/>
        <family val="1"/>
        <charset val="204"/>
      </rPr>
      <t xml:space="preserve"> </t>
    </r>
  </si>
  <si>
    <t>Наименование организации, район</t>
  </si>
  <si>
    <t>+</t>
  </si>
  <si>
    <t>высшее</t>
  </si>
  <si>
    <t>-</t>
  </si>
  <si>
    <t>Список вакантных должностей по предприятиям агропромышленного комплекса Рязанской области</t>
  </si>
  <si>
    <t>ветеринарный врач</t>
  </si>
  <si>
    <t>главный ветеринарный врач</t>
  </si>
  <si>
    <t xml:space="preserve">высшее </t>
  </si>
  <si>
    <t>СПК "Ряжский Агроцентр",    Ряжский</t>
  </si>
  <si>
    <t>Нечаев Александр Александрович</t>
  </si>
  <si>
    <t>8(49132)2-15-88</t>
  </si>
  <si>
    <t>Колхоз "Шелковской", Старожиловский</t>
  </si>
  <si>
    <t>8920-981-96-67</t>
  </si>
  <si>
    <t>ветеринар   ный врач</t>
  </si>
  <si>
    <t>ИП ГКФХ "Сконников И.Ю.", Ряжский</t>
  </si>
  <si>
    <t>Сконников Игорь Юрьевич</t>
  </si>
  <si>
    <t>8-915-601-50-20</t>
  </si>
  <si>
    <t>Кошелкин Виктор Валентинович</t>
  </si>
  <si>
    <t>8(49158) 22-5-25</t>
  </si>
  <si>
    <t xml:space="preserve">ООО "Курсор", Михайловский  </t>
  </si>
  <si>
    <t>Занозин Дмитрий Борисович</t>
  </si>
  <si>
    <t>8 930-881-03-65</t>
  </si>
  <si>
    <t>Игнатов Николай Анатольевич</t>
  </si>
  <si>
    <t>8(49158) 22-5-10,   8(49158) 22-6-18</t>
  </si>
  <si>
    <t>8(49131)2-29-52</t>
  </si>
  <si>
    <t>Лебедев Андрей Александрович</t>
  </si>
  <si>
    <t>Кострюков Сергей Павлович</t>
  </si>
  <si>
    <t>от 40000</t>
  </si>
  <si>
    <t>Бекбулатов Рустам Равильевич</t>
  </si>
  <si>
    <t>8 905 186 55 53</t>
  </si>
  <si>
    <t>высшее или СПО,опыт работы</t>
  </si>
  <si>
    <t>Гавриков Николай Григорьевич</t>
  </si>
  <si>
    <t>8 920 994 76 98</t>
  </si>
  <si>
    <t>высшее, опыт работы более              3-х лет</t>
  </si>
  <si>
    <t>Крестьянинов Эдуард Владимирович</t>
  </si>
  <si>
    <t>8(49136) 2-24-42</t>
  </si>
  <si>
    <t>Полежаков Роман Сергеевич</t>
  </si>
  <si>
    <t>высшее образование</t>
  </si>
  <si>
    <t>Оводков Сергей Федорович</t>
  </si>
  <si>
    <t>8(49158)22-3-61</t>
  </si>
  <si>
    <t>Ростилов Александр Михайлович</t>
  </si>
  <si>
    <t>8-961-011-96-94</t>
  </si>
  <si>
    <t>Спесивцева Ирина Васильевна</t>
  </si>
  <si>
    <t>8-920-961-14-02</t>
  </si>
  <si>
    <t>60000 + премия</t>
  </si>
  <si>
    <t>высшее  опыт работы от 1 года</t>
  </si>
  <si>
    <t xml:space="preserve"> +</t>
  </si>
  <si>
    <t xml:space="preserve">ООО "АПК "Русь", Рыбновский </t>
  </si>
  <si>
    <t>8-920-973-17-39</t>
  </si>
  <si>
    <t>Киньков Сергей Васильевич</t>
  </si>
  <si>
    <t>25000-35000</t>
  </si>
  <si>
    <t xml:space="preserve">ООО "Мир", Александро-Невский  </t>
  </si>
  <si>
    <t>8(49144)2-18-57</t>
  </si>
  <si>
    <t>35000-50000</t>
  </si>
  <si>
    <t>ООО Лаг-Сервис АГРО, Захаровский</t>
  </si>
  <si>
    <t>Соломатин Сергей Сергеевич</t>
  </si>
  <si>
    <t>ООО Шиловское, Шиловский</t>
  </si>
  <si>
    <t>от 48000</t>
  </si>
  <si>
    <t>АО ПЗ Дмитриево, Касимовский</t>
  </si>
  <si>
    <t>Яловенко Руслан Григорьевич</t>
  </si>
  <si>
    <t>ООО "Азеевское", Ермишинский</t>
  </si>
  <si>
    <t xml:space="preserve">ООО "Надежда",Александро-Невский </t>
  </si>
  <si>
    <t xml:space="preserve">ООО "Победа", Александро-Невский  </t>
  </si>
  <si>
    <t>ООО "Рассвет" Клепиковский</t>
  </si>
  <si>
    <t>ИП Глава КФХ Спесивцева И.В Клепиковский</t>
  </si>
  <si>
    <t>высшее, опыт работы в аналогичной должности</t>
  </si>
  <si>
    <t>ООО АПК-Рязань, Кораблинский</t>
  </si>
  <si>
    <t>8(906)691-32-90</t>
  </si>
  <si>
    <t>ООО Жито, Рыбновский</t>
  </si>
  <si>
    <t>Кречетов   Виктор Михайлович</t>
  </si>
  <si>
    <t>8(4912)92-94-13</t>
  </si>
  <si>
    <t>до 150000</t>
  </si>
  <si>
    <t>_</t>
  </si>
  <si>
    <t>ООО "Ряжская МТС",      Ряжский</t>
  </si>
  <si>
    <t>Каширский Виталий Николаевич</t>
  </si>
  <si>
    <t>8-930-888-16-46</t>
  </si>
  <si>
    <t>ООО АгроКапитал,       Рязанский</t>
  </si>
  <si>
    <t>Свищев Владислав Алксандрович</t>
  </si>
  <si>
    <t>8 903-640-00-07</t>
  </si>
  <si>
    <t>высшее, опыт работы от 1 года</t>
  </si>
  <si>
    <t>АО "Рязанский свинокомплекс", Рязанский</t>
  </si>
  <si>
    <t>8(4912) 24-34-00, 8(4912) 24-46-80</t>
  </si>
  <si>
    <t>СПК  "Богородицкий", Ухоловский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</si>
</sst>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charset val="204"/>
      <scheme val="minor"/>
    </font>
    <font>
      <sz val="10"/>
      <color rgb="FF000000"/>
      <name val="Times New Roman"/>
      <charset val="204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74">
    <xf numFmtId="0" fontId="0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8" borderId="3" applyNumberFormat="0" applyAlignment="0" applyProtection="0"/>
    <xf numFmtId="0" fontId="11" fillId="21" borderId="4" applyNumberFormat="0" applyAlignment="0" applyProtection="0"/>
    <xf numFmtId="0" fontId="12" fillId="21" borderId="3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22" borderId="9" applyNumberFormat="0" applyAlignment="0" applyProtection="0"/>
    <xf numFmtId="0" fontId="18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24" borderId="10" applyNumberFormat="0" applyAlignment="0" applyProtection="0"/>
    <xf numFmtId="0" fontId="22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43" fontId="26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0" fontId="27" fillId="0" borderId="0"/>
    <xf numFmtId="0" fontId="7" fillId="0" borderId="0"/>
    <xf numFmtId="0" fontId="28" fillId="0" borderId="0"/>
    <xf numFmtId="0" fontId="29" fillId="0" borderId="0"/>
    <xf numFmtId="0" fontId="30" fillId="0" borderId="0"/>
    <xf numFmtId="0" fontId="27" fillId="0" borderId="0"/>
    <xf numFmtId="0" fontId="27" fillId="0" borderId="0"/>
    <xf numFmtId="0" fontId="7" fillId="0" borderId="0"/>
    <xf numFmtId="0" fontId="30" fillId="0" borderId="0"/>
    <xf numFmtId="0" fontId="7" fillId="0" borderId="0"/>
    <xf numFmtId="0" fontId="25" fillId="0" borderId="0"/>
    <xf numFmtId="0" fontId="27" fillId="0" borderId="0"/>
    <xf numFmtId="0" fontId="7" fillId="0" borderId="0"/>
    <xf numFmtId="0" fontId="25" fillId="0" borderId="0"/>
    <xf numFmtId="0" fontId="27" fillId="0" borderId="0"/>
    <xf numFmtId="0" fontId="7" fillId="0" borderId="0"/>
    <xf numFmtId="0" fontId="31" fillId="0" borderId="0"/>
    <xf numFmtId="0" fontId="32" fillId="0" borderId="0"/>
    <xf numFmtId="0" fontId="33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2" fontId="5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</cellXfs>
  <cellStyles count="74">
    <cellStyle name="20% - Акцент1 2" xfId="5"/>
    <cellStyle name="20% - Акцент2 2" xfId="6"/>
    <cellStyle name="20% - Акцент3 2" xfId="7"/>
    <cellStyle name="20% - Акцент4 2" xfId="8"/>
    <cellStyle name="20% - Акцент5 2" xfId="9"/>
    <cellStyle name="20% - Акцент6 2" xfId="10"/>
    <cellStyle name="40% - Акцент1 2" xfId="11"/>
    <cellStyle name="40% - Акцент2 2" xfId="12"/>
    <cellStyle name="40% - Акцент3 2" xfId="13"/>
    <cellStyle name="40% - Акцент4 2" xfId="14"/>
    <cellStyle name="40% - Акцент5 2" xfId="15"/>
    <cellStyle name="40% - Акцент6 2" xfId="16"/>
    <cellStyle name="60% - Акцент1 2" xfId="17"/>
    <cellStyle name="60% - Акцент2 2" xfId="18"/>
    <cellStyle name="60% - Акцент3 2" xfId="19"/>
    <cellStyle name="60% - Акцент4 2" xfId="20"/>
    <cellStyle name="60% - Акцент5 2" xfId="21"/>
    <cellStyle name="60% - Акцент6 2" xfId="22"/>
    <cellStyle name="Excel Built-in Normal" xfId="3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2" xfId="1"/>
    <cellStyle name="Обычный 2 2" xfId="64"/>
    <cellStyle name="Обычный 3" xfId="2"/>
    <cellStyle name="Обычный 4" xfId="4"/>
    <cellStyle name="Обычный 5" xfId="46"/>
    <cellStyle name="Обычный 5 2" xfId="49"/>
    <cellStyle name="Обычный 5 2 2" xfId="52"/>
    <cellStyle name="Обычный 5 3" xfId="47"/>
    <cellStyle name="Обычный 5 3 2" xfId="54"/>
    <cellStyle name="Обычный 5 4" xfId="57"/>
    <cellStyle name="Обычный 5 4 2" xfId="65"/>
    <cellStyle name="Обычный 5 4 3" xfId="68"/>
    <cellStyle name="Обычный 5 4 4" xfId="71"/>
    <cellStyle name="Обычный 6" xfId="50"/>
    <cellStyle name="Обычный 6 2" xfId="48"/>
    <cellStyle name="Обычный 6 2 2" xfId="60"/>
    <cellStyle name="Обычный 6 3" xfId="55"/>
    <cellStyle name="Обычный 6 3 2" xfId="61"/>
    <cellStyle name="Обычный 6 4" xfId="58"/>
    <cellStyle name="Обычный 6 4 2" xfId="66"/>
    <cellStyle name="Обычный 6 4 3" xfId="69"/>
    <cellStyle name="Обычный 6 4 4" xfId="72"/>
    <cellStyle name="Обычный 7" xfId="56"/>
    <cellStyle name="Обычный 7 2" xfId="59"/>
    <cellStyle name="Обычный 7 2 2" xfId="62"/>
    <cellStyle name="Обычный 7 3" xfId="63"/>
    <cellStyle name="Обычный 7 3 2" xfId="67"/>
    <cellStyle name="Обычный 7 3 3" xfId="70"/>
    <cellStyle name="Обычный 7 3 4" xfId="73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Финансовый 2" xfId="51"/>
    <cellStyle name="Финансовый 2 2" xfId="53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zoomScale="90" zoomScaleNormal="90" workbookViewId="0">
      <selection activeCell="L13" sqref="L13"/>
    </sheetView>
  </sheetViews>
  <sheetFormatPr defaultRowHeight="15" x14ac:dyDescent="0.25"/>
  <cols>
    <col min="1" max="1" width="4.7109375" customWidth="1"/>
    <col min="2" max="2" width="13.28515625" customWidth="1"/>
    <col min="3" max="3" width="7.140625" customWidth="1"/>
    <col min="4" max="4" width="8.85546875" customWidth="1"/>
    <col min="5" max="5" width="16.140625" customWidth="1"/>
    <col min="6" max="6" width="8.85546875" customWidth="1"/>
    <col min="7" max="7" width="7.28515625" customWidth="1"/>
    <col min="8" max="8" width="6" customWidth="1"/>
    <col min="9" max="9" width="6.28515625" customWidth="1"/>
    <col min="10" max="10" width="7.7109375" customWidth="1"/>
    <col min="11" max="12" width="16.7109375" customWidth="1"/>
    <col min="13" max="13" width="19.140625" customWidth="1"/>
  </cols>
  <sheetData>
    <row r="1" spans="1:13" s="1" customFormat="1" ht="27.75" customHeight="1" x14ac:dyDescent="0.25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41.25" customHeight="1" x14ac:dyDescent="0.25">
      <c r="A2" s="8" t="s">
        <v>6</v>
      </c>
      <c r="B2" s="8" t="s">
        <v>4</v>
      </c>
      <c r="C2" s="8" t="s">
        <v>7</v>
      </c>
      <c r="D2" s="8" t="s">
        <v>5</v>
      </c>
      <c r="E2" s="8" t="s">
        <v>0</v>
      </c>
      <c r="F2" s="8" t="s">
        <v>13</v>
      </c>
      <c r="G2" s="8" t="s">
        <v>1</v>
      </c>
      <c r="H2" s="8"/>
      <c r="I2" s="8"/>
      <c r="J2" s="8"/>
      <c r="K2" s="8" t="s">
        <v>14</v>
      </c>
      <c r="L2" s="8" t="s">
        <v>2</v>
      </c>
      <c r="M2" s="8" t="s">
        <v>3</v>
      </c>
    </row>
    <row r="3" spans="1:13" ht="45.75" customHeight="1" x14ac:dyDescent="0.25">
      <c r="A3" s="9"/>
      <c r="B3" s="8"/>
      <c r="C3" s="9"/>
      <c r="D3" s="9"/>
      <c r="E3" s="8"/>
      <c r="F3" s="9"/>
      <c r="G3" s="8" t="s">
        <v>8</v>
      </c>
      <c r="H3" s="8" t="s">
        <v>9</v>
      </c>
      <c r="I3" s="8" t="s">
        <v>10</v>
      </c>
      <c r="J3" s="8" t="s">
        <v>11</v>
      </c>
      <c r="K3" s="8"/>
      <c r="L3" s="8"/>
      <c r="M3" s="8"/>
    </row>
    <row r="4" spans="1:13" x14ac:dyDescent="0.25">
      <c r="A4" s="9"/>
      <c r="B4" s="8"/>
      <c r="C4" s="9"/>
      <c r="D4" s="9"/>
      <c r="E4" s="8"/>
      <c r="F4" s="9"/>
      <c r="G4" s="10"/>
      <c r="H4" s="8"/>
      <c r="I4" s="8"/>
      <c r="J4" s="8"/>
      <c r="K4" s="8"/>
      <c r="L4" s="8"/>
      <c r="M4" s="8"/>
    </row>
    <row r="5" spans="1:13" x14ac:dyDescent="0.25">
      <c r="A5" s="9"/>
      <c r="B5" s="8"/>
      <c r="C5" s="9"/>
      <c r="D5" s="9"/>
      <c r="E5" s="8"/>
      <c r="F5" s="9"/>
      <c r="G5" s="10"/>
      <c r="H5" s="8"/>
      <c r="I5" s="8"/>
      <c r="J5" s="8"/>
      <c r="K5" s="8"/>
      <c r="L5" s="8"/>
      <c r="M5" s="8"/>
    </row>
    <row r="6" spans="1:13" x14ac:dyDescent="0.25">
      <c r="A6" s="9"/>
      <c r="B6" s="8"/>
      <c r="C6" s="9"/>
      <c r="D6" s="9"/>
      <c r="E6" s="8"/>
      <c r="F6" s="9"/>
      <c r="G6" s="10"/>
      <c r="H6" s="8"/>
      <c r="I6" s="8"/>
      <c r="J6" s="8"/>
      <c r="K6" s="8"/>
      <c r="L6" s="8"/>
      <c r="M6" s="8"/>
    </row>
    <row r="7" spans="1:13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</row>
    <row r="8" spans="1:13" ht="45" x14ac:dyDescent="0.25">
      <c r="A8" s="5"/>
      <c r="B8" s="14" t="s">
        <v>19</v>
      </c>
      <c r="C8" s="14">
        <v>1</v>
      </c>
      <c r="D8" s="14" t="s">
        <v>71</v>
      </c>
      <c r="E8" s="14" t="s">
        <v>51</v>
      </c>
      <c r="F8" s="13" t="s">
        <v>15</v>
      </c>
      <c r="G8" s="13" t="s">
        <v>15</v>
      </c>
      <c r="H8" s="13" t="s">
        <v>15</v>
      </c>
      <c r="I8" s="13" t="s">
        <v>15</v>
      </c>
      <c r="J8" s="13" t="s">
        <v>15</v>
      </c>
      <c r="K8" s="14" t="s">
        <v>75</v>
      </c>
      <c r="L8" s="14" t="s">
        <v>52</v>
      </c>
      <c r="M8" s="14" t="s">
        <v>53</v>
      </c>
    </row>
    <row r="9" spans="1:13" ht="45" x14ac:dyDescent="0.25">
      <c r="A9" s="4"/>
      <c r="B9" s="14" t="s">
        <v>19</v>
      </c>
      <c r="C9" s="14">
        <v>1</v>
      </c>
      <c r="D9" s="14">
        <v>60000</v>
      </c>
      <c r="E9" s="14" t="s">
        <v>16</v>
      </c>
      <c r="F9" s="13" t="s">
        <v>15</v>
      </c>
      <c r="G9" s="13" t="s">
        <v>15</v>
      </c>
      <c r="H9" s="13" t="s">
        <v>15</v>
      </c>
      <c r="I9" s="13" t="s">
        <v>15</v>
      </c>
      <c r="J9" s="13" t="s">
        <v>15</v>
      </c>
      <c r="K9" s="14" t="s">
        <v>65</v>
      </c>
      <c r="L9" s="14" t="s">
        <v>36</v>
      </c>
      <c r="M9" s="14" t="s">
        <v>37</v>
      </c>
    </row>
    <row r="10" spans="1:13" ht="45" x14ac:dyDescent="0.25">
      <c r="A10" s="4"/>
      <c r="B10" s="14" t="s">
        <v>19</v>
      </c>
      <c r="C10" s="14">
        <v>2</v>
      </c>
      <c r="D10" s="14" t="s">
        <v>41</v>
      </c>
      <c r="E10" s="14" t="s">
        <v>16</v>
      </c>
      <c r="F10" s="13" t="s">
        <v>15</v>
      </c>
      <c r="G10" s="13" t="s">
        <v>15</v>
      </c>
      <c r="H10" s="13" t="s">
        <v>15</v>
      </c>
      <c r="I10" s="13" t="s">
        <v>15</v>
      </c>
      <c r="J10" s="13" t="s">
        <v>15</v>
      </c>
      <c r="K10" s="14" t="s">
        <v>76</v>
      </c>
      <c r="L10" s="14" t="s">
        <v>31</v>
      </c>
      <c r="M10" s="14" t="s">
        <v>32</v>
      </c>
    </row>
    <row r="11" spans="1:13" ht="45" x14ac:dyDescent="0.25">
      <c r="A11" s="4"/>
      <c r="B11" s="14" t="s">
        <v>20</v>
      </c>
      <c r="C11" s="14">
        <v>1</v>
      </c>
      <c r="D11" s="14">
        <v>35173</v>
      </c>
      <c r="E11" s="14" t="s">
        <v>12</v>
      </c>
      <c r="F11" s="13" t="s">
        <v>17</v>
      </c>
      <c r="G11" s="13" t="s">
        <v>15</v>
      </c>
      <c r="H11" s="13" t="s">
        <v>15</v>
      </c>
      <c r="I11" s="13" t="s">
        <v>15</v>
      </c>
      <c r="J11" s="13" t="s">
        <v>15</v>
      </c>
      <c r="K11" s="14" t="s">
        <v>74</v>
      </c>
      <c r="L11" s="14" t="s">
        <v>42</v>
      </c>
      <c r="M11" s="14" t="s">
        <v>66</v>
      </c>
    </row>
    <row r="12" spans="1:13" ht="45" x14ac:dyDescent="0.25">
      <c r="A12" s="4"/>
      <c r="B12" s="14" t="s">
        <v>19</v>
      </c>
      <c r="C12" s="14">
        <v>1</v>
      </c>
      <c r="D12" s="14" t="s">
        <v>67</v>
      </c>
      <c r="E12" s="14" t="s">
        <v>12</v>
      </c>
      <c r="F12" s="13" t="s">
        <v>17</v>
      </c>
      <c r="G12" s="13" t="s">
        <v>17</v>
      </c>
      <c r="H12" s="13" t="s">
        <v>17</v>
      </c>
      <c r="I12" s="13" t="s">
        <v>15</v>
      </c>
      <c r="J12" s="13" t="s">
        <v>15</v>
      </c>
      <c r="K12" s="14" t="s">
        <v>68</v>
      </c>
      <c r="L12" s="14" t="s">
        <v>39</v>
      </c>
      <c r="M12" s="14" t="s">
        <v>43</v>
      </c>
    </row>
    <row r="13" spans="1:13" ht="45" x14ac:dyDescent="0.25">
      <c r="A13" s="4"/>
      <c r="B13" s="14" t="s">
        <v>19</v>
      </c>
      <c r="C13" s="14">
        <v>1</v>
      </c>
      <c r="D13" s="15">
        <v>60000</v>
      </c>
      <c r="E13" s="14" t="s">
        <v>16</v>
      </c>
      <c r="F13" s="13" t="s">
        <v>17</v>
      </c>
      <c r="G13" s="13" t="s">
        <v>15</v>
      </c>
      <c r="H13" s="13" t="s">
        <v>15</v>
      </c>
      <c r="I13" s="13" t="s">
        <v>15</v>
      </c>
      <c r="J13" s="13" t="s">
        <v>15</v>
      </c>
      <c r="K13" s="14" t="s">
        <v>72</v>
      </c>
      <c r="L13" s="14" t="s">
        <v>40</v>
      </c>
      <c r="M13" s="14" t="s">
        <v>38</v>
      </c>
    </row>
    <row r="14" spans="1:13" ht="45" x14ac:dyDescent="0.25">
      <c r="A14" s="4"/>
      <c r="B14" s="14" t="s">
        <v>19</v>
      </c>
      <c r="C14" s="14">
        <v>1</v>
      </c>
      <c r="D14" s="14">
        <v>25000</v>
      </c>
      <c r="E14" s="14" t="s">
        <v>16</v>
      </c>
      <c r="F14" s="14" t="s">
        <v>15</v>
      </c>
      <c r="G14" s="14" t="s">
        <v>15</v>
      </c>
      <c r="H14" s="14" t="s">
        <v>15</v>
      </c>
      <c r="I14" s="14" t="s">
        <v>15</v>
      </c>
      <c r="J14" s="14" t="s">
        <v>15</v>
      </c>
      <c r="K14" s="14" t="s">
        <v>77</v>
      </c>
      <c r="L14" s="14" t="s">
        <v>54</v>
      </c>
      <c r="M14" s="14" t="s">
        <v>55</v>
      </c>
    </row>
    <row r="15" spans="1:13" ht="45" x14ac:dyDescent="0.25">
      <c r="A15" s="4"/>
      <c r="B15" s="14" t="s">
        <v>19</v>
      </c>
      <c r="C15" s="14">
        <v>1</v>
      </c>
      <c r="D15" s="14">
        <v>25000</v>
      </c>
      <c r="E15" s="14" t="s">
        <v>16</v>
      </c>
      <c r="F15" s="14" t="s">
        <v>15</v>
      </c>
      <c r="G15" s="14" t="s">
        <v>15</v>
      </c>
      <c r="H15" s="14" t="s">
        <v>15</v>
      </c>
      <c r="I15" s="14" t="s">
        <v>15</v>
      </c>
      <c r="J15" s="14" t="s">
        <v>15</v>
      </c>
      <c r="K15" s="14" t="s">
        <v>78</v>
      </c>
      <c r="L15" s="14" t="s">
        <v>56</v>
      </c>
      <c r="M15" s="14" t="s">
        <v>57</v>
      </c>
    </row>
    <row r="16" spans="1:13" ht="60" x14ac:dyDescent="0.25">
      <c r="A16" s="4"/>
      <c r="B16" s="14" t="s">
        <v>19</v>
      </c>
      <c r="C16" s="14">
        <v>2</v>
      </c>
      <c r="D16" s="14">
        <v>130000</v>
      </c>
      <c r="E16" s="14" t="s">
        <v>79</v>
      </c>
      <c r="F16" s="13" t="s">
        <v>15</v>
      </c>
      <c r="G16" s="13" t="s">
        <v>15</v>
      </c>
      <c r="H16" s="13" t="s">
        <v>15</v>
      </c>
      <c r="I16" s="13" t="s">
        <v>15</v>
      </c>
      <c r="J16" s="13" t="s">
        <v>15</v>
      </c>
      <c r="K16" s="14" t="s">
        <v>80</v>
      </c>
      <c r="L16" s="14" t="s">
        <v>50</v>
      </c>
      <c r="M16" s="14" t="s">
        <v>81</v>
      </c>
    </row>
    <row r="17" spans="1:13" s="6" customFormat="1" ht="30" x14ac:dyDescent="0.25">
      <c r="A17" s="4"/>
      <c r="B17" s="14" t="s">
        <v>19</v>
      </c>
      <c r="C17" s="14">
        <v>1</v>
      </c>
      <c r="D17" s="14">
        <v>40000</v>
      </c>
      <c r="E17" s="14" t="s">
        <v>21</v>
      </c>
      <c r="F17" s="13" t="s">
        <v>60</v>
      </c>
      <c r="G17" s="13" t="s">
        <v>15</v>
      </c>
      <c r="H17" s="13" t="s">
        <v>15</v>
      </c>
      <c r="I17" s="13" t="s">
        <v>15</v>
      </c>
      <c r="J17" s="13" t="s">
        <v>15</v>
      </c>
      <c r="K17" s="14" t="s">
        <v>33</v>
      </c>
      <c r="L17" s="14" t="s">
        <v>34</v>
      </c>
      <c r="M17" s="14" t="s">
        <v>35</v>
      </c>
    </row>
    <row r="18" spans="1:13" ht="45" x14ac:dyDescent="0.25">
      <c r="A18" s="4"/>
      <c r="B18" s="14" t="s">
        <v>19</v>
      </c>
      <c r="C18" s="14">
        <v>1</v>
      </c>
      <c r="D18" s="14" t="s">
        <v>58</v>
      </c>
      <c r="E18" s="14" t="s">
        <v>59</v>
      </c>
      <c r="F18" s="13" t="s">
        <v>17</v>
      </c>
      <c r="G18" s="13" t="s">
        <v>60</v>
      </c>
      <c r="H18" s="13" t="s">
        <v>17</v>
      </c>
      <c r="I18" s="13" t="s">
        <v>60</v>
      </c>
      <c r="J18" s="13" t="s">
        <v>60</v>
      </c>
      <c r="K18" s="14" t="s">
        <v>61</v>
      </c>
      <c r="L18" s="14" t="s">
        <v>73</v>
      </c>
      <c r="M18" s="14" t="s">
        <v>62</v>
      </c>
    </row>
    <row r="19" spans="1:13" ht="45" x14ac:dyDescent="0.25">
      <c r="A19" s="4"/>
      <c r="B19" s="14" t="s">
        <v>19</v>
      </c>
      <c r="C19" s="14">
        <v>1</v>
      </c>
      <c r="D19" s="14">
        <v>70000</v>
      </c>
      <c r="E19" s="14" t="s">
        <v>16</v>
      </c>
      <c r="F19" s="13" t="s">
        <v>17</v>
      </c>
      <c r="G19" s="13" t="s">
        <v>15</v>
      </c>
      <c r="H19" s="13" t="s">
        <v>15</v>
      </c>
      <c r="I19" s="13" t="s">
        <v>15</v>
      </c>
      <c r="J19" s="13" t="s">
        <v>15</v>
      </c>
      <c r="K19" s="14" t="s">
        <v>82</v>
      </c>
      <c r="L19" s="14" t="s">
        <v>83</v>
      </c>
      <c r="M19" s="14" t="s">
        <v>84</v>
      </c>
    </row>
    <row r="20" spans="1:13" ht="45" x14ac:dyDescent="0.25">
      <c r="A20" s="4"/>
      <c r="B20" s="16" t="s">
        <v>19</v>
      </c>
      <c r="C20" s="16">
        <v>1</v>
      </c>
      <c r="D20" s="16">
        <v>80500</v>
      </c>
      <c r="E20" s="16" t="s">
        <v>12</v>
      </c>
      <c r="F20" s="17" t="s">
        <v>15</v>
      </c>
      <c r="G20" s="17" t="s">
        <v>15</v>
      </c>
      <c r="H20" s="17" t="s">
        <v>15</v>
      </c>
      <c r="I20" s="17" t="s">
        <v>15</v>
      </c>
      <c r="J20" s="17" t="s">
        <v>15</v>
      </c>
      <c r="K20" s="16" t="s">
        <v>22</v>
      </c>
      <c r="L20" s="16" t="s">
        <v>23</v>
      </c>
      <c r="M20" s="16" t="s">
        <v>24</v>
      </c>
    </row>
    <row r="21" spans="1:13" ht="45" x14ac:dyDescent="0.25">
      <c r="A21" s="4"/>
      <c r="B21" s="16" t="s">
        <v>20</v>
      </c>
      <c r="C21" s="16">
        <v>1</v>
      </c>
      <c r="D21" s="16">
        <v>45000</v>
      </c>
      <c r="E21" s="16" t="s">
        <v>12</v>
      </c>
      <c r="F21" s="17" t="s">
        <v>15</v>
      </c>
      <c r="G21" s="17" t="s">
        <v>15</v>
      </c>
      <c r="H21" s="17" t="s">
        <v>15</v>
      </c>
      <c r="I21" s="17" t="s">
        <v>15</v>
      </c>
      <c r="J21" s="17" t="s">
        <v>15</v>
      </c>
      <c r="K21" s="16" t="s">
        <v>28</v>
      </c>
      <c r="L21" s="16" t="s">
        <v>29</v>
      </c>
      <c r="M21" s="16" t="s">
        <v>30</v>
      </c>
    </row>
    <row r="22" spans="1:13" ht="45" x14ac:dyDescent="0.25">
      <c r="A22" s="4"/>
      <c r="B22" s="16" t="s">
        <v>19</v>
      </c>
      <c r="C22" s="16">
        <v>3</v>
      </c>
      <c r="D22" s="16" t="s">
        <v>85</v>
      </c>
      <c r="E22" s="16" t="s">
        <v>12</v>
      </c>
      <c r="F22" s="17" t="s">
        <v>86</v>
      </c>
      <c r="G22" s="17" t="s">
        <v>86</v>
      </c>
      <c r="H22" s="17" t="s">
        <v>86</v>
      </c>
      <c r="I22" s="17" t="s">
        <v>15</v>
      </c>
      <c r="J22" s="17" t="s">
        <v>15</v>
      </c>
      <c r="K22" s="16" t="s">
        <v>87</v>
      </c>
      <c r="L22" s="16" t="s">
        <v>88</v>
      </c>
      <c r="M22" s="16" t="s">
        <v>89</v>
      </c>
    </row>
    <row r="23" spans="1:13" ht="45" x14ac:dyDescent="0.25">
      <c r="A23" s="4"/>
      <c r="B23" s="16" t="s">
        <v>19</v>
      </c>
      <c r="C23" s="16">
        <v>2</v>
      </c>
      <c r="D23" s="16">
        <v>40000</v>
      </c>
      <c r="E23" s="16" t="s">
        <v>12</v>
      </c>
      <c r="F23" s="17" t="s">
        <v>15</v>
      </c>
      <c r="G23" s="17" t="s">
        <v>15</v>
      </c>
      <c r="H23" s="17" t="s">
        <v>15</v>
      </c>
      <c r="I23" s="17" t="s">
        <v>15</v>
      </c>
      <c r="J23" s="17" t="s">
        <v>15</v>
      </c>
      <c r="K23" s="16" t="s">
        <v>28</v>
      </c>
      <c r="L23" s="16" t="s">
        <v>29</v>
      </c>
      <c r="M23" s="16" t="s">
        <v>30</v>
      </c>
    </row>
    <row r="24" spans="1:13" ht="45" x14ac:dyDescent="0.25">
      <c r="A24" s="4"/>
      <c r="B24" s="14" t="s">
        <v>19</v>
      </c>
      <c r="C24" s="14">
        <v>1</v>
      </c>
      <c r="D24" s="14">
        <v>80000</v>
      </c>
      <c r="E24" s="14" t="s">
        <v>16</v>
      </c>
      <c r="F24" s="14"/>
      <c r="G24" s="14" t="s">
        <v>15</v>
      </c>
      <c r="H24" s="14"/>
      <c r="I24" s="14" t="s">
        <v>15</v>
      </c>
      <c r="J24" s="14" t="s">
        <v>15</v>
      </c>
      <c r="K24" s="14" t="s">
        <v>90</v>
      </c>
      <c r="L24" s="14" t="s">
        <v>91</v>
      </c>
      <c r="M24" s="14" t="s">
        <v>92</v>
      </c>
    </row>
    <row r="25" spans="1:13" s="11" customFormat="1" ht="45" x14ac:dyDescent="0.25">
      <c r="A25" s="12"/>
      <c r="B25" s="14" t="s">
        <v>19</v>
      </c>
      <c r="C25" s="14">
        <v>1</v>
      </c>
      <c r="D25" s="15">
        <v>120000</v>
      </c>
      <c r="E25" s="14" t="s">
        <v>93</v>
      </c>
      <c r="F25" s="13" t="s">
        <v>17</v>
      </c>
      <c r="G25" s="13" t="s">
        <v>15</v>
      </c>
      <c r="H25" s="13" t="s">
        <v>15</v>
      </c>
      <c r="I25" s="13" t="s">
        <v>15</v>
      </c>
      <c r="J25" s="13" t="s">
        <v>15</v>
      </c>
      <c r="K25" s="14" t="s">
        <v>94</v>
      </c>
      <c r="L25" s="14" t="s">
        <v>69</v>
      </c>
      <c r="M25" s="14" t="s">
        <v>95</v>
      </c>
    </row>
    <row r="26" spans="1:13" s="11" customFormat="1" ht="45" x14ac:dyDescent="0.25">
      <c r="A26" s="12"/>
      <c r="B26" s="14" t="s">
        <v>27</v>
      </c>
      <c r="C26" s="14">
        <v>1</v>
      </c>
      <c r="D26" s="14">
        <v>80000</v>
      </c>
      <c r="E26" s="14" t="s">
        <v>16</v>
      </c>
      <c r="F26" s="13" t="s">
        <v>15</v>
      </c>
      <c r="G26" s="13" t="s">
        <v>15</v>
      </c>
      <c r="H26" s="13" t="s">
        <v>15</v>
      </c>
      <c r="I26" s="13" t="s">
        <v>15</v>
      </c>
      <c r="J26" s="13" t="s">
        <v>15</v>
      </c>
      <c r="K26" s="14" t="s">
        <v>25</v>
      </c>
      <c r="L26" s="14" t="s">
        <v>63</v>
      </c>
      <c r="M26" s="14" t="s">
        <v>26</v>
      </c>
    </row>
    <row r="27" spans="1:13" s="11" customFormat="1" ht="45" x14ac:dyDescent="0.25">
      <c r="A27" s="12"/>
      <c r="B27" s="14" t="s">
        <v>19</v>
      </c>
      <c r="C27" s="14">
        <v>1</v>
      </c>
      <c r="D27" s="14">
        <v>55000</v>
      </c>
      <c r="E27" s="14" t="s">
        <v>44</v>
      </c>
      <c r="F27" s="13" t="s">
        <v>15</v>
      </c>
      <c r="G27" s="13" t="s">
        <v>15</v>
      </c>
      <c r="H27" s="13" t="s">
        <v>15</v>
      </c>
      <c r="I27" s="13" t="s">
        <v>15</v>
      </c>
      <c r="J27" s="13" t="s">
        <v>15</v>
      </c>
      <c r="K27" s="14" t="s">
        <v>96</v>
      </c>
      <c r="L27" s="14" t="s">
        <v>45</v>
      </c>
      <c r="M27" s="14" t="s">
        <v>46</v>
      </c>
    </row>
    <row r="28" spans="1:13" s="11" customFormat="1" ht="45" x14ac:dyDescent="0.25">
      <c r="A28" s="12"/>
      <c r="B28" s="16" t="s">
        <v>19</v>
      </c>
      <c r="C28" s="16">
        <v>1</v>
      </c>
      <c r="D28" s="16" t="s">
        <v>64</v>
      </c>
      <c r="E28" s="16" t="s">
        <v>47</v>
      </c>
      <c r="F28" s="17" t="s">
        <v>15</v>
      </c>
      <c r="G28" s="17" t="s">
        <v>15</v>
      </c>
      <c r="H28" s="17" t="s">
        <v>15</v>
      </c>
      <c r="I28" s="17" t="s">
        <v>15</v>
      </c>
      <c r="J28" s="7" t="s">
        <v>15</v>
      </c>
      <c r="K28" s="16" t="s">
        <v>70</v>
      </c>
      <c r="L28" s="16" t="s">
        <v>48</v>
      </c>
      <c r="M28" s="16" t="s">
        <v>49</v>
      </c>
    </row>
    <row r="29" spans="1:13" x14ac:dyDescent="0.25">
      <c r="C29">
        <f>SUM(C8:C28)</f>
        <v>26</v>
      </c>
    </row>
  </sheetData>
  <sortState ref="B9:M103">
    <sortCondition ref="B9"/>
  </sortState>
  <mergeCells count="14">
    <mergeCell ref="B2:B6"/>
    <mergeCell ref="E2:E6"/>
    <mergeCell ref="G2:J2"/>
    <mergeCell ref="K2:K6"/>
    <mergeCell ref="A2:A6"/>
    <mergeCell ref="C2:C6"/>
    <mergeCell ref="D2:D6"/>
    <mergeCell ref="F2:F6"/>
    <mergeCell ref="G3:G6"/>
    <mergeCell ref="L2:L6"/>
    <mergeCell ref="M2:M6"/>
    <mergeCell ref="I3:I6"/>
    <mergeCell ref="J3:J6"/>
    <mergeCell ref="H3:H6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9" sqref="B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Шегурова Надежда Валерьевна</dc:creator>
  <cp:lastModifiedBy>Бахметьева Мария Витальевна</cp:lastModifiedBy>
  <cp:lastPrinted>2024-03-27T07:38:05Z</cp:lastPrinted>
  <dcterms:created xsi:type="dcterms:W3CDTF">2020-11-28T18:31:32Z</dcterms:created>
  <dcterms:modified xsi:type="dcterms:W3CDTF">2025-09-24T07:23:40Z</dcterms:modified>
</cp:coreProperties>
</file>